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ge Inderberg\Desktop\UM2018\"/>
    </mc:Choice>
  </mc:AlternateContent>
  <bookViews>
    <workbookView xWindow="0" yWindow="0" windowWidth="23040" windowHeight="9048" activeTab="11" xr2:uid="{00000000-000D-0000-FFFF-FFFF00000000}"/>
  </bookViews>
  <sheets>
    <sheet name="Forside" sheetId="22" r:id="rId1"/>
    <sheet name="Fellesfunksj" sheetId="19" r:id="rId2"/>
    <sheet name="Banemannskap" sheetId="9" r:id="rId3"/>
    <sheet name="Startordn-starter" sheetId="17" r:id="rId4"/>
    <sheet name="Tidtaking" sheetId="18" r:id="rId5"/>
    <sheet name="Høyde" sheetId="12" r:id="rId6"/>
    <sheet name="Stav" sheetId="14" r:id="rId7"/>
    <sheet name="Lengde" sheetId="2" r:id="rId8"/>
    <sheet name="Tresteg" sheetId="15" r:id="rId9"/>
    <sheet name="Kule" sheetId="3" r:id="rId10"/>
    <sheet name="Opprop" sheetId="5" r:id="rId11"/>
    <sheet name="Innmarsj" sheetId="7" r:id="rId12"/>
    <sheet name="Premieutdeling" sheetId="8" r:id="rId13"/>
    <sheet name="Sekretariat" sheetId="4" r:id="rId14"/>
    <sheet name="Presse-Info" sheetId="16" r:id="rId15"/>
    <sheet name="Stevnekontor" sheetId="6" r:id="rId16"/>
    <sheet name="Kiosk-funksjonærbespisning" sheetId="11" r:id="rId17"/>
    <sheet name="Sum" sheetId="1" r:id="rId1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toved</author>
  </authors>
  <commentList>
    <comment ref="C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toved:</t>
        </r>
        <r>
          <rPr>
            <sz val="9"/>
            <color indexed="81"/>
            <rFont val="Tahoma"/>
            <family val="2"/>
          </rPr>
          <t xml:space="preserve">
sendt mail om dette 23.1. Alternativ tilbudt å være på innmarsj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toved</author>
  </authors>
  <commentList>
    <comment ref="B2" authorId="0" shapeId="0" xr:uid="{00000000-0006-0000-1100-000001000000}">
      <text>
        <r>
          <rPr>
            <b/>
            <sz val="9"/>
            <color indexed="81"/>
            <rFont val="Tahoma"/>
            <charset val="1"/>
          </rPr>
          <t>toved:</t>
        </r>
        <r>
          <rPr>
            <sz val="9"/>
            <color indexed="81"/>
            <rFont val="Tahoma"/>
            <charset val="1"/>
          </rPr>
          <t xml:space="preserve">
Hentes fra flakene</t>
        </r>
      </text>
    </comment>
  </commentList>
</comments>
</file>

<file path=xl/sharedStrings.xml><?xml version="1.0" encoding="utf-8"?>
<sst xmlns="http://schemas.openxmlformats.org/spreadsheetml/2006/main" count="531" uniqueCount="292">
  <si>
    <t>Stevnefunksjonærer:</t>
  </si>
  <si>
    <t>Teknisk delegert</t>
  </si>
  <si>
    <t>Stein Kallstad</t>
  </si>
  <si>
    <t>Stevneleder</t>
  </si>
  <si>
    <t>Sverre Homstad</t>
  </si>
  <si>
    <t>Ass. Stevneleder</t>
  </si>
  <si>
    <t>Petter Spolén</t>
  </si>
  <si>
    <t>Jury</t>
  </si>
  <si>
    <t>Nils Kr. Wiig (leder), Jostein Moksnes, Gunnar Sørslett</t>
  </si>
  <si>
    <t>Overdommere:</t>
  </si>
  <si>
    <t>*Løp</t>
  </si>
  <si>
    <t>*Hopp</t>
  </si>
  <si>
    <t>Olaf Lydvo</t>
  </si>
  <si>
    <t>*Kast</t>
  </si>
  <si>
    <t>Trond Gystad</t>
  </si>
  <si>
    <t>*Kappgang</t>
  </si>
  <si>
    <t>(oppnevnes i dialog med forbundet)</t>
  </si>
  <si>
    <t>Arrangørkontakt i NFIF</t>
  </si>
  <si>
    <t>Seeder</t>
  </si>
  <si>
    <t>Jan Jørgen Moe</t>
  </si>
  <si>
    <t>Speakere</t>
  </si>
  <si>
    <r>
      <rPr>
        <sz val="11"/>
        <color rgb="FF000000"/>
        <rFont val="Calibri"/>
        <family val="2"/>
        <scheme val="minor"/>
      </rPr>
      <t>Lyd/musikk/skjermer</t>
    </r>
  </si>
  <si>
    <t>Simen Spolén, Hege Inderberg</t>
  </si>
  <si>
    <t>Stevnelege</t>
  </si>
  <si>
    <t>Sjur Agdesten</t>
  </si>
  <si>
    <t>Resultatkoordinator m.m.</t>
  </si>
  <si>
    <t>Roar Holen</t>
  </si>
  <si>
    <t>Hjemmeside</t>
  </si>
  <si>
    <t>Hege Inderberg</t>
  </si>
  <si>
    <t>Info/presse</t>
  </si>
  <si>
    <t>Normann Ryan jr</t>
  </si>
  <si>
    <t>Dan-Erik Aggvin</t>
  </si>
  <si>
    <t>Willy Wikan</t>
  </si>
  <si>
    <t>Kasserer</t>
  </si>
  <si>
    <t>Kristin Stokke Folstad</t>
  </si>
  <si>
    <t>Oppfølging/kontakt streaming</t>
  </si>
  <si>
    <t>Joar Nyborg</t>
  </si>
  <si>
    <t>Logistikkansvarlig utstyr hall</t>
  </si>
  <si>
    <t>Hans Foosnæs</t>
  </si>
  <si>
    <t>Funksjonærkoordinator</t>
  </si>
  <si>
    <t>Tove Damås</t>
  </si>
  <si>
    <r>
      <rPr>
        <b/>
        <sz val="16"/>
        <color theme="1"/>
        <rFont val="Calibri"/>
        <family val="2"/>
        <scheme val="minor"/>
      </rPr>
      <t>Funksjonæroversikt</t>
    </r>
    <r>
      <rPr>
        <sz val="16"/>
        <color theme="1"/>
        <rFont val="Calibri"/>
        <family val="2"/>
        <scheme val="minor"/>
      </rPr>
      <t>, løp, UM</t>
    </r>
  </si>
  <si>
    <t>Ansvarlig klubb: Steinkjer FIK</t>
  </si>
  <si>
    <t>Øvelsesansvarlig og dommer: Eirik Røe</t>
  </si>
  <si>
    <t>Funksjonærbehov:</t>
  </si>
  <si>
    <t>Fredag, kl. 16-21</t>
  </si>
  <si>
    <t>Klubb</t>
  </si>
  <si>
    <t>Lørdag, kl. 9-18</t>
  </si>
  <si>
    <t>Søndag, kl. 9-16</t>
  </si>
  <si>
    <t>klubb</t>
  </si>
  <si>
    <t>Svingd./rundeteller/hekkeflytter</t>
  </si>
  <si>
    <t>Eirik Røe (d)</t>
  </si>
  <si>
    <t>Henrik Nordtug</t>
  </si>
  <si>
    <t>Eivind Jensen</t>
  </si>
  <si>
    <t>Ellen S. Wekre (d)</t>
  </si>
  <si>
    <t>Salahedin Naderi</t>
  </si>
  <si>
    <t>Salahedin Naderi (fra kl. 16.30)</t>
  </si>
  <si>
    <t>Åsmund Storstadmo</t>
  </si>
  <si>
    <t xml:space="preserve">Eirik Nordvik </t>
  </si>
  <si>
    <t>Eirik Nordvik</t>
  </si>
  <si>
    <t>Aina Storstadmo</t>
  </si>
  <si>
    <t>Jan Tore Flak</t>
  </si>
  <si>
    <t>Kristin Storvik</t>
  </si>
  <si>
    <t xml:space="preserve">Under 200 m </t>
  </si>
  <si>
    <t xml:space="preserve">Under stafettene </t>
  </si>
  <si>
    <t>Gunn Dalbu</t>
  </si>
  <si>
    <t>Trond Hermanstad</t>
  </si>
  <si>
    <t>Monika Luktvasslimo</t>
  </si>
  <si>
    <t>Hans Kulstad</t>
  </si>
  <si>
    <t>Petter Spolèn</t>
  </si>
  <si>
    <t>Joar Bergin</t>
  </si>
  <si>
    <t>Kappgangdommer</t>
  </si>
  <si>
    <t xml:space="preserve">Toril Husby </t>
  </si>
  <si>
    <t>Funksjonæroversikt, startordner og starter, UM</t>
  </si>
  <si>
    <t>Øvelsesansvarlig: Eirik Røe</t>
  </si>
  <si>
    <t>Startordner</t>
  </si>
  <si>
    <t>Lars Eric Sæther</t>
  </si>
  <si>
    <t>St</t>
  </si>
  <si>
    <t>Terje Øvereng (d)</t>
  </si>
  <si>
    <t>O</t>
  </si>
  <si>
    <t>Starter</t>
  </si>
  <si>
    <t>Hans Foosnæs (d)</t>
  </si>
  <si>
    <t>Jan Andor Foosnæs (d)</t>
  </si>
  <si>
    <t>Tjuvstart</t>
  </si>
  <si>
    <t>Sverre Luktvasslimo</t>
  </si>
  <si>
    <t>Funksjonæroversikt, tidtaking, UM</t>
  </si>
  <si>
    <t>Ansvarlig klubb: Overhalla</t>
  </si>
  <si>
    <t>Øvelsesansarlig: Øystein Homstad</t>
  </si>
  <si>
    <t>Torsdag (rigging) kl. 18 - 20</t>
  </si>
  <si>
    <t>Tidtaker</t>
  </si>
  <si>
    <t>Øystein Homstad</t>
  </si>
  <si>
    <t>Terje Brauten</t>
  </si>
  <si>
    <t>Gunnar Øvereng</t>
  </si>
  <si>
    <t>Funksjonæroversikt, høyde UM</t>
  </si>
  <si>
    <t>Ansvarlig klubb: Snåsa og Overhalla</t>
  </si>
  <si>
    <t xml:space="preserve">Øvelsesansvarlig: Anders D. Mona og Stig Tronstad </t>
  </si>
  <si>
    <t>Fredag, kl.</t>
  </si>
  <si>
    <t>Lørdag, kl. 9.30 - 16.30</t>
  </si>
  <si>
    <t>Skriver (direkte i FriRes)</t>
  </si>
  <si>
    <t>Måling+gyldig/dødt</t>
  </si>
  <si>
    <t>Måling</t>
  </si>
  <si>
    <t>Flytte list</t>
  </si>
  <si>
    <t>Funksjonær/disponibel</t>
  </si>
  <si>
    <t>Minst 2 av funksjonærene må være dommere</t>
  </si>
  <si>
    <t>Funksjonæroversikt, Stav UM</t>
  </si>
  <si>
    <t>Ansvarlig klubb: Ogndal IL</t>
  </si>
  <si>
    <t>Øvelsesansvarlig: Ivar Nilssen (dommer)</t>
  </si>
  <si>
    <t>Lørdag, kl.  12-17.30</t>
  </si>
  <si>
    <t>Dommer</t>
  </si>
  <si>
    <t>John Skjelvåg</t>
  </si>
  <si>
    <t>En til å skrive res (inkl. i FriRes)</t>
  </si>
  <si>
    <t>Jørn Inge Warberg</t>
  </si>
  <si>
    <t>John A. Ellingen</t>
  </si>
  <si>
    <t>Resultattavle</t>
  </si>
  <si>
    <t>Emil Cederstrõm</t>
  </si>
  <si>
    <t>Funksjonær list/stativ</t>
  </si>
  <si>
    <t>Stein Morten Jensen</t>
  </si>
  <si>
    <t>Trond Karlsen</t>
  </si>
  <si>
    <t>Funksjonær tid/forsøk</t>
  </si>
  <si>
    <t>Jan-Mikal Selbo</t>
  </si>
  <si>
    <t>Funksjonær</t>
  </si>
  <si>
    <t>Bernt Axel Stigum</t>
  </si>
  <si>
    <t>Funksjonæroversikt, lengde, UM</t>
  </si>
  <si>
    <t>Ansvarlig klubb, lørdag: Overhalla. Øvelsesleder: Siv Åse Strømhylden</t>
  </si>
  <si>
    <t>Ansvarlig klubb, søndag: Snåsa. Øvelsesleder Terje Våg</t>
  </si>
  <si>
    <t xml:space="preserve">Lørdag, kl. </t>
  </si>
  <si>
    <t xml:space="preserve">Søndag, kl. </t>
  </si>
  <si>
    <t>Berit Olsen</t>
  </si>
  <si>
    <t>Lise Solstad (d)/ Gunnar Øvereng</t>
  </si>
  <si>
    <t>Siv Åse Strømhylden ( d )</t>
  </si>
  <si>
    <t>Stein Arne Galguften ( d )</t>
  </si>
  <si>
    <t>Resultatanviser</t>
  </si>
  <si>
    <t>Kaja Skarland</t>
  </si>
  <si>
    <t>Raking</t>
  </si>
  <si>
    <t>Tomas Himo</t>
  </si>
  <si>
    <t>Ellen Homstad</t>
  </si>
  <si>
    <t>Andreas Saugen</t>
  </si>
  <si>
    <t>Funksjonæroversikt, tresteg, UM</t>
  </si>
  <si>
    <t>Ansvarlig klubb: Snåsa</t>
  </si>
  <si>
    <t>Øvelsesansvarlig: Terje Våg</t>
  </si>
  <si>
    <t>Funksjonæroversikt, kule, UM</t>
  </si>
  <si>
    <t>Ansvarlig klubb: Ogndal</t>
  </si>
  <si>
    <t>Øvelsesansvarlig: Jan M. Troseth (dommer)</t>
  </si>
  <si>
    <t>Lørdag, kl. 9-15</t>
  </si>
  <si>
    <t>Søndag, kl. 9-14</t>
  </si>
  <si>
    <t>Dommer ringen</t>
  </si>
  <si>
    <t>Jan Olav Finstad</t>
  </si>
  <si>
    <t>Skriver (inkl. direkte i FriRes)</t>
  </si>
  <si>
    <t>Morten Resve</t>
  </si>
  <si>
    <t>Dommer nedslag</t>
  </si>
  <si>
    <t>Arnulf Aas</t>
  </si>
  <si>
    <t>Funksjonær nedslag</t>
  </si>
  <si>
    <t>Kurt Bye</t>
  </si>
  <si>
    <t>Jon Arne Kjesbu</t>
  </si>
  <si>
    <t>Roald Sand</t>
  </si>
  <si>
    <t>Viggo Ballo</t>
  </si>
  <si>
    <t>James Yupakhot</t>
  </si>
  <si>
    <t>Aksel Sende</t>
  </si>
  <si>
    <t>Jan Olav Dagsvik</t>
  </si>
  <si>
    <t>Funksjonæroversikt, opprop, UM</t>
  </si>
  <si>
    <t>Øvelsesansvarlig: Hans Kulstad</t>
  </si>
  <si>
    <t>Fredag, kl. 15 - 20</t>
  </si>
  <si>
    <t>Lørdag, kl. 8.30-18</t>
  </si>
  <si>
    <t>Søndag, kl. 8-16</t>
  </si>
  <si>
    <t>Inger (15-18) Hans Kulstad (18-20)</t>
  </si>
  <si>
    <t>Hans Kulstad (+baned. stafett)</t>
  </si>
  <si>
    <t>Solveig Moen</t>
  </si>
  <si>
    <t>Håvard Moen (8.30 til kl 15)</t>
  </si>
  <si>
    <t>Randveig Sten (kl. 12-18)</t>
  </si>
  <si>
    <t>Inger B. Kulstad</t>
  </si>
  <si>
    <t>Funksjonæroversikt, Innmars, UM</t>
  </si>
  <si>
    <t>Øvelsesansvarlig: Joar Bergin</t>
  </si>
  <si>
    <t>fredag kl. 15.30-20</t>
  </si>
  <si>
    <t>Søndag, kl. 8.30-16.30</t>
  </si>
  <si>
    <t>Joar Begin</t>
  </si>
  <si>
    <t>Jorunn Grande</t>
  </si>
  <si>
    <t>Sigrid Belbo</t>
  </si>
  <si>
    <t>Funksjonæroversikt, premieutdeling, UM</t>
  </si>
  <si>
    <t>Øvelsesansvarlig: Liv Karin O. Flak</t>
  </si>
  <si>
    <t>Fredag, kl.17-20</t>
  </si>
  <si>
    <t>Lørdag 10-18</t>
  </si>
  <si>
    <t>Søndag, kl. 9.30-17</t>
  </si>
  <si>
    <t>Liv Karin O. Flak</t>
  </si>
  <si>
    <t>Toril Lauritsen</t>
  </si>
  <si>
    <t>Medaljebærer (ung utøver)</t>
  </si>
  <si>
    <t>Leonora Wekre</t>
  </si>
  <si>
    <t>Ikke avklart</t>
  </si>
  <si>
    <t>Funksjonæroversikt, sekretariat, UM</t>
  </si>
  <si>
    <t>Funksjonsansvarlig: Jannike Strugstad</t>
  </si>
  <si>
    <t>Fredag, kl. 15-21</t>
  </si>
  <si>
    <t>timer</t>
  </si>
  <si>
    <t>lørdag 8.30-18</t>
  </si>
  <si>
    <t>Søndag, kl. 8-17</t>
  </si>
  <si>
    <t>Funksjonær, løp</t>
  </si>
  <si>
    <t>Even Bjørnstad</t>
  </si>
  <si>
    <t>Funksjonær, registrering opprop</t>
  </si>
  <si>
    <t>Jannike Strugstad</t>
  </si>
  <si>
    <t>Funksjonær, koordinering</t>
  </si>
  <si>
    <t>Olaug Johansen</t>
  </si>
  <si>
    <t>Funksjonær, logistikk lister</t>
  </si>
  <si>
    <t>Eygunn Bardal</t>
  </si>
  <si>
    <t>Monika Luktvasslimo (+ baned.)</t>
  </si>
  <si>
    <t>Avløser/til disp banemannskap</t>
  </si>
  <si>
    <t>Svein Mære</t>
  </si>
  <si>
    <t>Funksjonæroversikt, presse/info, UM</t>
  </si>
  <si>
    <t>Funksjonsansvarlig: Normann Ryan Jr</t>
  </si>
  <si>
    <t>Lørdag, kl. 10-18</t>
  </si>
  <si>
    <t>Søndag, kl. 9.30-16</t>
  </si>
  <si>
    <t>Ansvarlig pressekontor</t>
  </si>
  <si>
    <t>Funksjonær pressekontor</t>
  </si>
  <si>
    <t>Funksjonær/disp</t>
  </si>
  <si>
    <t>Funksjonæroversikt, stevnekontor, UM</t>
  </si>
  <si>
    <t>Funksjonsansvarlig: Trond Hermanstad</t>
  </si>
  <si>
    <t>Fredag, kl. 12 - 20</t>
  </si>
  <si>
    <t xml:space="preserve">Lørdag, kl. 8.30 - 12 </t>
  </si>
  <si>
    <t>Emilie Hermanstad</t>
  </si>
  <si>
    <t>samordnet med kiosk</t>
  </si>
  <si>
    <t>Hege Inderberg (12 -16)</t>
  </si>
  <si>
    <t>Mottak av funksjonærer (reg/t-skjorte/mat)</t>
  </si>
  <si>
    <t>Oversikt over dugnadstimer, kiosk/fuksjonærforpleining, UM</t>
  </si>
  <si>
    <t>Ansvarlig klubb: Beitstad IL</t>
  </si>
  <si>
    <t>Funksjonsansvarlig: Tone Moan</t>
  </si>
  <si>
    <t>FREDAG</t>
  </si>
  <si>
    <t>LØRDAG</t>
  </si>
  <si>
    <t>SØNDAG</t>
  </si>
  <si>
    <t>Kioskrigg/Varehåndtering/frokost</t>
  </si>
  <si>
    <t>Tone Moan                    10-21</t>
  </si>
  <si>
    <t>BIL</t>
  </si>
  <si>
    <t>Tone Moan 7-</t>
  </si>
  <si>
    <t>Staal Arvid Opdahl       10-17</t>
  </si>
  <si>
    <t xml:space="preserve">Kjøkken </t>
  </si>
  <si>
    <t>Hege Aunan                  17-21</t>
  </si>
  <si>
    <t>Marit Rolseth                       7-14</t>
  </si>
  <si>
    <t>Camilla B. Kleven            8-14</t>
  </si>
  <si>
    <t>Julie Westerhus           17-21</t>
  </si>
  <si>
    <t>Hege Aunan                         7-14</t>
  </si>
  <si>
    <t>Heidi Reinsberg               8-13</t>
  </si>
  <si>
    <t>MANGLER                     13-19</t>
  </si>
  <si>
    <t>Heidi Reinsberg                   7-13</t>
  </si>
  <si>
    <t>Arnhild B.Opdal              9- 15</t>
  </si>
  <si>
    <t>Grete Lykke                        11-18</t>
  </si>
  <si>
    <t>   MANGLER                    13-19</t>
  </si>
  <si>
    <t>Camilla B. Kleven              13-18</t>
  </si>
  <si>
    <t>   MANGLER                    13-19</t>
  </si>
  <si>
    <t>Kiosk gang</t>
  </si>
  <si>
    <t>Ragnhild Gjetvik           15-21</t>
  </si>
  <si>
    <t>Bjørn Ole Inderberg           10-15</t>
  </si>
  <si>
    <t>Bernt Roar Tiller               9-15 </t>
  </si>
  <si>
    <t>Anders Schjefte            14-20</t>
  </si>
  <si>
    <t>Julie Westerhus                  10-16</t>
  </si>
  <si>
    <t>Bjarne Paulsen                 9-15</t>
  </si>
  <si>
    <t>Arnhild B. Opdal                 11-18</t>
  </si>
  <si>
    <t>Bjørn O. Inderberg        12-18</t>
  </si>
  <si>
    <t>Ragnhild Gjetvik                 13-20</t>
  </si>
  <si>
    <t xml:space="preserve">Tone Moan </t>
  </si>
  <si>
    <t>Tone Moan</t>
  </si>
  <si>
    <t>Kiosk tribune</t>
  </si>
  <si>
    <t>Jonas Inderberg                  10-15</t>
  </si>
  <si>
    <t>Jan Erik Folden               10-17</t>
  </si>
  <si>
    <t>Maria Vang                          10-17</t>
  </si>
  <si>
    <t>Jonas Inderberg             12-17</t>
  </si>
  <si>
    <t>Bjarne Paulsen                    12-18</t>
  </si>
  <si>
    <t>Kent A. Josefsen            11-17</t>
  </si>
  <si>
    <t>Thor Martin Mathisen      12-18</t>
  </si>
  <si>
    <t>Timer</t>
  </si>
  <si>
    <t>Beitstad</t>
  </si>
  <si>
    <t>Ogndal</t>
  </si>
  <si>
    <t>Overhalla</t>
  </si>
  <si>
    <t>Snåsa</t>
  </si>
  <si>
    <t>Steinkjer</t>
  </si>
  <si>
    <t>Banemannskap</t>
  </si>
  <si>
    <t>Startordn/starter</t>
  </si>
  <si>
    <t>Tidtaking</t>
  </si>
  <si>
    <t>Høyde</t>
  </si>
  <si>
    <t>Stav</t>
  </si>
  <si>
    <t>Lengde</t>
  </si>
  <si>
    <t>Tresteg</t>
  </si>
  <si>
    <t>Kule</t>
  </si>
  <si>
    <t>Opprop</t>
  </si>
  <si>
    <t>Innmarsj</t>
  </si>
  <si>
    <t>Premieutdeling</t>
  </si>
  <si>
    <t>Sekretariat</t>
  </si>
  <si>
    <t>Presse/info</t>
  </si>
  <si>
    <t>Stevnekontor</t>
  </si>
  <si>
    <t>Kiosk/funksjonærbespisning</t>
  </si>
  <si>
    <t>Evt fellesfunksjoner</t>
  </si>
  <si>
    <t>Ansvarlig presse/info</t>
  </si>
  <si>
    <t>Normann Ryan</t>
  </si>
  <si>
    <t>Karin Brandtzæg</t>
  </si>
  <si>
    <t xml:space="preserve">Helge Dalbu </t>
  </si>
  <si>
    <t>Jo Nesse, Simen Spolén, Ragnar Prestvik</t>
  </si>
  <si>
    <t>Kjell Olav Storflor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</si>
</sst>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6"/>
      <color theme="1"/>
      <name val="Calibri"/>
      <family val="2"/>
      <scheme val="minor"/>
    </font>
    <font>
      <sz val="9"/>
      <name val="Tahoma"/>
    </font>
    <font>
      <sz val="10"/>
      <color rgb="FF000000"/>
      <name val="Times New Roman"/>
      <family val="2"/>
      <charset val="204"/>
    </font>
    <font>
      <sz val="9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7"/>
      <color rgb="FF1155CC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5.4"/>
      <color rgb="FF363636"/>
      <name val="Segoe U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Border="1"/>
    <xf numFmtId="0" fontId="1" fillId="0" borderId="0" xfId="0" applyFont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indent="15"/>
    </xf>
    <xf numFmtId="0" fontId="0" fillId="0" borderId="0" xfId="0" applyBorder="1" applyAlignment="1">
      <alignment horizontal="left" vertical="center" indent="15"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2" borderId="0" xfId="0" applyFill="1"/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/>
    <xf numFmtId="0" fontId="0" fillId="0" borderId="1" xfId="0" applyBorder="1"/>
    <xf numFmtId="0" fontId="22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5"/>
    </xf>
    <xf numFmtId="0" fontId="3" fillId="0" borderId="1" xfId="0" applyFont="1" applyBorder="1" applyAlignment="1">
      <alignment horizontal="left" vertical="center" indent="5"/>
    </xf>
    <xf numFmtId="0" fontId="0" fillId="3" borderId="2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0" fillId="7" borderId="1" xfId="0" applyFill="1" applyBorder="1"/>
    <xf numFmtId="0" fontId="21" fillId="7" borderId="1" xfId="0" applyFont="1" applyFill="1" applyBorder="1" applyAlignment="1">
      <alignment vertical="center"/>
    </xf>
    <xf numFmtId="0" fontId="0" fillId="7" borderId="2" xfId="0" applyFill="1" applyBorder="1"/>
    <xf numFmtId="0" fontId="0" fillId="8" borderId="1" xfId="0" applyFill="1" applyBorder="1"/>
    <xf numFmtId="0" fontId="12" fillId="6" borderId="1" xfId="0" applyFont="1" applyFill="1" applyBorder="1"/>
    <xf numFmtId="0" fontId="12" fillId="3" borderId="1" xfId="0" applyFont="1" applyFill="1" applyBorder="1"/>
    <xf numFmtId="0" fontId="18" fillId="7" borderId="1" xfId="0" applyFont="1" applyFill="1" applyBorder="1"/>
    <xf numFmtId="0" fontId="16" fillId="0" borderId="0" xfId="0" applyFont="1"/>
    <xf numFmtId="0" fontId="21" fillId="3" borderId="1" xfId="0" applyFont="1" applyFill="1" applyBorder="1" applyAlignment="1">
      <alignment horizontal="left" vertical="center" indent="5"/>
    </xf>
    <xf numFmtId="0" fontId="2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17" fontId="1" fillId="0" borderId="0" xfId="0" applyNumberFormat="1" applyFont="1"/>
    <xf numFmtId="0" fontId="11" fillId="0" borderId="0" xfId="0" applyFont="1" applyFill="1"/>
    <xf numFmtId="0" fontId="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www.google.no/url?sa=i&amp;rct=j&amp;q=&amp;esrc=s&amp;source=images&amp;cd=&amp;cad=rja&amp;uact=8&amp;ved=0ahUKEwivpcu55PrKAhVF3iwKHX5QC0gQjRwIBw&amp;url=http://www.ogndalil.no/&amp;psig=AFQjCNE73AOU1YHq6bePK32Y6kfTfte4fw&amp;ust=1455660582128250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www.google.no/url?sa=i&amp;rct=j&amp;q=&amp;esrc=s&amp;source=images&amp;cd=&amp;cad=rja&amp;uact=8&amp;ved=0ahUKEwivpcu55PrKAhVF3iwKHX5QC0gQjRwIBw&amp;url=http://www.ogndalil.no/&amp;psig=AFQjCNE73AOU1YHq6bePK32Y6kfTfte4fw&amp;ust=1455660582128250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google.no/url?sa=i&amp;rct=j&amp;q=&amp;esrc=s&amp;source=images&amp;cd=&amp;cad=rja&amp;uact=8&amp;ved=0ahUKEwidv6C35frKAhVCiCwKHUm4A3gQjRwIBw&amp;url=http://www.nm.steinkjerfik.no/m/default.asp&amp;psig=AFQjCNFQOHub0vcIQoRqVupm42tGr1OLAQ&amp;ust=1455660861622865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s://www.google.no/url?sa=i&amp;rct=j&amp;q=&amp;esrc=s&amp;source=images&amp;cd=&amp;cad=rja&amp;uact=8&amp;ved=0ahUKEwiSz--7u-vWAhXlJ5oKHQtQCE8QjRwIBw&amp;url=https://norgessprekeste.no/2013/10/08/overhalla-il-har-virkelig-mobilisert/&amp;psig=AOvVaw0n1dcP3MwfRMhS-mWRmRAc&amp;ust=1507910757021459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https://www.google.no/url?sa=i&amp;rct=j&amp;q=&amp;esrc=s&amp;source=images&amp;cd=&amp;cad=rja&amp;uact=8&amp;ved=0ahUKEwiSz--7u-vWAhXlJ5oKHQtQCE8QjRwIBw&amp;url=https://norgessprekeste.no/2013/10/08/overhalla-il-har-virkelig-mobilisert/&amp;psig=AOvVaw0n1dcP3MwfRMhS-mWRmRAc&amp;ust=1507910757021459" TargetMode="External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www.google.no/url?sa=i&amp;rct=j&amp;q=&amp;esrc=s&amp;source=images&amp;cd=&amp;cad=rja&amp;uact=8&amp;ved=0ahUKEwivpcu55PrKAhVF3iwKHX5QC0gQjRwIBw&amp;url=http://www.ogndalil.no/&amp;psig=AFQjCNE73AOU1YHq6bePK32Y6kfTfte4fw&amp;ust=1455660582128250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https://www.google.no/url?sa=i&amp;rct=j&amp;q=&amp;esrc=s&amp;source=images&amp;cd=&amp;cad=rja&amp;uact=8&amp;ved=0ahUKEwiSz--7u-vWAhXlJ5oKHQtQCE8QjRwIBw&amp;url=https://norgessprekeste.no/2013/10/08/overhalla-il-har-virkelig-mobilisert/&amp;psig=AOvVaw0n1dcP3MwfRMhS-mWRmRAc&amp;ust=1507910757021459" TargetMode="External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654050</xdr:rowOff>
    </xdr:from>
    <xdr:to>
      <xdr:col>1</xdr:col>
      <xdr:colOff>4362</xdr:colOff>
      <xdr:row>0</xdr:row>
      <xdr:rowOff>2692400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998917D-DAFE-476F-9B82-AD375079D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54050"/>
          <a:ext cx="5890812" cy="20383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3333750</xdr:rowOff>
    </xdr:from>
    <xdr:to>
      <xdr:col>0</xdr:col>
      <xdr:colOff>5079999</xdr:colOff>
      <xdr:row>1</xdr:row>
      <xdr:rowOff>81868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CAB5702-A6DF-436D-BB67-B9C506C1F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" y="3333750"/>
          <a:ext cx="3956049" cy="18281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1054101</xdr:colOff>
      <xdr:row>1</xdr:row>
      <xdr:rowOff>25400</xdr:rowOff>
    </xdr:from>
    <xdr:to>
      <xdr:col>5</xdr:col>
      <xdr:colOff>1676401</xdr:colOff>
      <xdr:row>2</xdr:row>
      <xdr:rowOff>190500</xdr:rowOff>
    </xdr:to>
    <xdr:pic>
      <xdr:nvPicPr>
        <xdr:cNvPr id="2" name="Bilde 1" descr="http://www.ogndalil.no/wp-content/uploads/2013/04/Ogndal_IL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B067DA-236D-481D-BE0C-5F4B000916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1" y="495300"/>
          <a:ext cx="6223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1130300</xdr:colOff>
      <xdr:row>0</xdr:row>
      <xdr:rowOff>406400</xdr:rowOff>
    </xdr:from>
    <xdr:to>
      <xdr:col>5</xdr:col>
      <xdr:colOff>1695450</xdr:colOff>
      <xdr:row>1</xdr:row>
      <xdr:rowOff>520700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E1C6F3-9F02-46C6-933D-46907B05BA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406400"/>
          <a:ext cx="565150" cy="58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1117600</xdr:colOff>
      <xdr:row>0</xdr:row>
      <xdr:rowOff>438150</xdr:rowOff>
    </xdr:from>
    <xdr:to>
      <xdr:col>5</xdr:col>
      <xdr:colOff>1587500</xdr:colOff>
      <xdr:row>2</xdr:row>
      <xdr:rowOff>222250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A9E68-FDD7-4684-B4A9-A223EFC08F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150" y="438150"/>
          <a:ext cx="488950" cy="59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1397000</xdr:colOff>
      <xdr:row>0</xdr:row>
      <xdr:rowOff>406400</xdr:rowOff>
    </xdr:from>
    <xdr:to>
      <xdr:col>6</xdr:col>
      <xdr:colOff>0</xdr:colOff>
      <xdr:row>1</xdr:row>
      <xdr:rowOff>495300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596247-36FF-4FF2-AD86-8B0BF220DF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06400"/>
          <a:ext cx="527050" cy="55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25400</xdr:rowOff>
    </xdr:from>
    <xdr:to>
      <xdr:col>4</xdr:col>
      <xdr:colOff>396875</xdr:colOff>
      <xdr:row>2</xdr:row>
      <xdr:rowOff>12700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5AB5EB-A349-4654-AA1F-3C47FE1B82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400" y="495300"/>
          <a:ext cx="406400" cy="488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1193801</xdr:colOff>
      <xdr:row>0</xdr:row>
      <xdr:rowOff>374650</xdr:rowOff>
    </xdr:from>
    <xdr:to>
      <xdr:col>5</xdr:col>
      <xdr:colOff>1841501</xdr:colOff>
      <xdr:row>2</xdr:row>
      <xdr:rowOff>82550</xdr:rowOff>
    </xdr:to>
    <xdr:pic>
      <xdr:nvPicPr>
        <xdr:cNvPr id="2" name="Bilde 1" descr="http://www.ogndalil.no/wp-content/uploads/2013/04/Ogndal_IL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33B4FA-3D5A-4662-A6EE-979553BABDE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1" y="374650"/>
          <a:ext cx="6477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</xdr:colOff>
      <xdr:row>1</xdr:row>
      <xdr:rowOff>6350</xdr:rowOff>
    </xdr:from>
    <xdr:to>
      <xdr:col>4</xdr:col>
      <xdr:colOff>139700</xdr:colOff>
      <xdr:row>1</xdr:row>
      <xdr:rowOff>495300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8905D-88A6-4AF6-9974-71997E8FB3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476250"/>
          <a:ext cx="406400" cy="488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977901</xdr:colOff>
      <xdr:row>0</xdr:row>
      <xdr:rowOff>241300</xdr:rowOff>
    </xdr:from>
    <xdr:to>
      <xdr:col>5</xdr:col>
      <xdr:colOff>1593851</xdr:colOff>
      <xdr:row>2</xdr:row>
      <xdr:rowOff>50800</xdr:rowOff>
    </xdr:to>
    <xdr:pic>
      <xdr:nvPicPr>
        <xdr:cNvPr id="2" name="Bilde 1" descr="http://norgessprekeste.no/wp-content/uploads/2011/03/beitstad-il.jpg">
          <a:extLst>
            <a:ext uri="{FF2B5EF4-FFF2-40B4-BE49-F238E27FC236}">
              <a16:creationId xmlns:a16="http://schemas.microsoft.com/office/drawing/2014/main" id="{3423069B-B937-4E15-AF05-329DFE541B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1" y="241300"/>
          <a:ext cx="6159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717551</xdr:colOff>
      <xdr:row>0</xdr:row>
      <xdr:rowOff>6350</xdr:rowOff>
    </xdr:from>
    <xdr:to>
      <xdr:col>1</xdr:col>
      <xdr:colOff>2476500</xdr:colOff>
      <xdr:row>1</xdr:row>
      <xdr:rowOff>817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7928911-E7FA-400D-A12F-65112F3A3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551" y="6350"/>
          <a:ext cx="3784599" cy="1239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1682750</xdr:colOff>
      <xdr:row>1</xdr:row>
      <xdr:rowOff>69850</xdr:rowOff>
    </xdr:from>
    <xdr:to>
      <xdr:col>3</xdr:col>
      <xdr:colOff>355600</xdr:colOff>
      <xdr:row>1</xdr:row>
      <xdr:rowOff>577850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F20A3-4202-4608-86B0-F7941A2E91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450" y="539750"/>
          <a:ext cx="482600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1009650</xdr:colOff>
      <xdr:row>1</xdr:row>
      <xdr:rowOff>69850</xdr:rowOff>
    </xdr:from>
    <xdr:to>
      <xdr:col>5</xdr:col>
      <xdr:colOff>1416050</xdr:colOff>
      <xdr:row>2</xdr:row>
      <xdr:rowOff>177800</xdr:rowOff>
    </xdr:to>
    <xdr:pic>
      <xdr:nvPicPr>
        <xdr:cNvPr id="2" name="Bilde 1" descr="http://steinkjerfik.no/wp-content/uploads/2015/05/sfik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28DCC-84A2-4E81-85BC-EEC75419F9C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539750"/>
          <a:ext cx="406400" cy="488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1231900</xdr:colOff>
      <xdr:row>0</xdr:row>
      <xdr:rowOff>241300</xdr:rowOff>
    </xdr:from>
    <xdr:to>
      <xdr:col>4</xdr:col>
      <xdr:colOff>25400</xdr:colOff>
      <xdr:row>1</xdr:row>
      <xdr:rowOff>527050</xdr:rowOff>
    </xdr:to>
    <xdr:pic>
      <xdr:nvPicPr>
        <xdr:cNvPr id="2" name="Picture 1" descr="Bilderesultat for overhalla i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D8509-3333-4EA2-AA33-0DC994F7CDC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050" y="241300"/>
          <a:ext cx="603250" cy="75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1149350</xdr:colOff>
      <xdr:row>0</xdr:row>
      <xdr:rowOff>450851</xdr:rowOff>
    </xdr:from>
    <xdr:to>
      <xdr:col>5</xdr:col>
      <xdr:colOff>1670050</xdr:colOff>
      <xdr:row>2</xdr:row>
      <xdr:rowOff>19051</xdr:rowOff>
    </xdr:to>
    <xdr:pic>
      <xdr:nvPicPr>
        <xdr:cNvPr id="2" name="Bilde 1" descr="http://www.snasa.no/wp-content/uploads/2013/10/Snåsa-IL-logo.jpg">
          <a:extLst>
            <a:ext uri="{FF2B5EF4-FFF2-40B4-BE49-F238E27FC236}">
              <a16:creationId xmlns:a16="http://schemas.microsoft.com/office/drawing/2014/main" id="{B22D528E-2DAE-4CAA-B44F-65C087024E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450851"/>
          <a:ext cx="5207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412750</xdr:colOff>
      <xdr:row>0</xdr:row>
      <xdr:rowOff>438150</xdr:rowOff>
    </xdr:from>
    <xdr:to>
      <xdr:col>5</xdr:col>
      <xdr:colOff>946150</xdr:colOff>
      <xdr:row>2</xdr:row>
      <xdr:rowOff>50800</xdr:rowOff>
    </xdr:to>
    <xdr:pic>
      <xdr:nvPicPr>
        <xdr:cNvPr id="3" name="Picture 1" descr="Bilderesultat for overhalla i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53EB2-DA9D-4D72-B962-19B9A8B6BF2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9300" y="438150"/>
          <a:ext cx="533400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1123951</xdr:colOff>
      <xdr:row>0</xdr:row>
      <xdr:rowOff>298450</xdr:rowOff>
    </xdr:from>
    <xdr:to>
      <xdr:col>3</xdr:col>
      <xdr:colOff>1752601</xdr:colOff>
      <xdr:row>2</xdr:row>
      <xdr:rowOff>63500</xdr:rowOff>
    </xdr:to>
    <xdr:pic>
      <xdr:nvPicPr>
        <xdr:cNvPr id="2" name="Bilde 1" descr="http://www.ogndalil.no/wp-content/uploads/2013/04/Ogndal_IL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CC50F-0393-43FA-95F1-D12D7B76E0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1" y="298450"/>
          <a:ext cx="628650" cy="641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1098550</xdr:colOff>
      <xdr:row>0</xdr:row>
      <xdr:rowOff>450851</xdr:rowOff>
    </xdr:from>
    <xdr:to>
      <xdr:col>5</xdr:col>
      <xdr:colOff>1695450</xdr:colOff>
      <xdr:row>1</xdr:row>
      <xdr:rowOff>615951</xdr:rowOff>
    </xdr:to>
    <xdr:pic>
      <xdr:nvPicPr>
        <xdr:cNvPr id="2" name="Bilde 1" descr="http://www.snasa.no/wp-content/uploads/2013/10/Snåsa-IL-logo.jpg">
          <a:extLst>
            <a:ext uri="{FF2B5EF4-FFF2-40B4-BE49-F238E27FC236}">
              <a16:creationId xmlns:a16="http://schemas.microsoft.com/office/drawing/2014/main" id="{9F355469-F2D8-460E-BCAD-7B7A0EC843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5100" y="450851"/>
          <a:ext cx="596900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463550</xdr:rowOff>
    </xdr:from>
    <xdr:to>
      <xdr:col>5</xdr:col>
      <xdr:colOff>847090</xdr:colOff>
      <xdr:row>2</xdr:row>
      <xdr:rowOff>0</xdr:rowOff>
    </xdr:to>
    <xdr:pic>
      <xdr:nvPicPr>
        <xdr:cNvPr id="3" name="Picture 1" descr="Bilderesultat for overhalla i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5A8F7C-56EC-491B-A846-BFBD09A4C10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463550"/>
          <a:ext cx="523240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850900</xdr:colOff>
      <xdr:row>0</xdr:row>
      <xdr:rowOff>292101</xdr:rowOff>
    </xdr:from>
    <xdr:to>
      <xdr:col>5</xdr:col>
      <xdr:colOff>1365250</xdr:colOff>
      <xdr:row>1</xdr:row>
      <xdr:rowOff>469901</xdr:rowOff>
    </xdr:to>
    <xdr:pic>
      <xdr:nvPicPr>
        <xdr:cNvPr id="2" name="Bilde 1" descr="http://www.snasa.no/wp-content/uploads/2013/10/Snåsa-IL-logo.jpg">
          <a:extLst>
            <a:ext uri="{FF2B5EF4-FFF2-40B4-BE49-F238E27FC236}">
              <a16:creationId xmlns:a16="http://schemas.microsoft.com/office/drawing/2014/main" id="{C801918B-1D66-4230-BF8C-4BBC1A3901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450" y="292101"/>
          <a:ext cx="5143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sqref="A1:B1"/>
    </sheetView>
  </sheetViews>
  <sheetFormatPr baseColWidth="10" defaultColWidth="11.44140625" defaultRowHeight="14.4" x14ac:dyDescent="0.3"/>
  <cols>
    <col min="1" max="1" width="87.44140625" customWidth="1"/>
  </cols>
  <sheetData>
    <row r="1" spans="1:2" ht="400.05" customHeight="1" x14ac:dyDescent="0.3">
      <c r="A1" s="62"/>
      <c r="B1" s="62"/>
    </row>
    <row r="2" spans="1:2" ht="270" customHeight="1" x14ac:dyDescent="0.3"/>
    <row r="3" spans="1:2" ht="270" customHeight="1" x14ac:dyDescent="0.3"/>
    <row r="4" spans="1:2" ht="270" customHeight="1" x14ac:dyDescent="0.3"/>
    <row r="5" spans="1:2" ht="270" customHeight="1" x14ac:dyDescent="0.3"/>
    <row r="6" spans="1:2" ht="270" customHeight="1" x14ac:dyDescent="0.3"/>
    <row r="7" spans="1:2" ht="270" customHeight="1" x14ac:dyDescent="0.3"/>
    <row r="8" spans="1:2" ht="270" customHeight="1" x14ac:dyDescent="0.3"/>
    <row r="9" spans="1:2" ht="270" customHeight="1" x14ac:dyDescent="0.3"/>
    <row r="10" spans="1:2" ht="270" customHeight="1" x14ac:dyDescent="0.3"/>
    <row r="11" spans="1:2" ht="270" customHeight="1" x14ac:dyDescent="0.3"/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5"/>
  <sheetViews>
    <sheetView topLeftCell="A3" workbookViewId="0">
      <selection activeCell="F12" sqref="F12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140</v>
      </c>
      <c r="C1" s="64"/>
      <c r="D1" s="64"/>
      <c r="E1" s="64"/>
      <c r="F1" s="64"/>
    </row>
    <row r="2" spans="2:10" ht="36.6" customHeight="1" x14ac:dyDescent="0.3">
      <c r="B2" s="65" t="s">
        <v>141</v>
      </c>
      <c r="C2" s="65"/>
      <c r="D2" s="65"/>
      <c r="E2" s="65"/>
    </row>
    <row r="3" spans="2:10" ht="18" customHeight="1" x14ac:dyDescent="0.3">
      <c r="B3" s="58" t="s">
        <v>142</v>
      </c>
      <c r="C3" s="58"/>
      <c r="D3" s="58"/>
      <c r="E3" s="58"/>
    </row>
    <row r="4" spans="2:10" s="3" customFormat="1" x14ac:dyDescent="0.3">
      <c r="B4" s="3" t="s">
        <v>44</v>
      </c>
      <c r="C4" s="3" t="s">
        <v>96</v>
      </c>
      <c r="D4" s="3" t="s">
        <v>46</v>
      </c>
      <c r="F4" s="3" t="s">
        <v>143</v>
      </c>
      <c r="G4" s="3" t="s">
        <v>46</v>
      </c>
      <c r="I4" s="3" t="s">
        <v>144</v>
      </c>
      <c r="J4" s="3" t="s">
        <v>49</v>
      </c>
    </row>
    <row r="5" spans="2:10" x14ac:dyDescent="0.3">
      <c r="B5" t="s">
        <v>145</v>
      </c>
      <c r="F5" t="s">
        <v>146</v>
      </c>
      <c r="I5" t="s">
        <v>146</v>
      </c>
    </row>
    <row r="6" spans="2:10" x14ac:dyDescent="0.3">
      <c r="B6" t="s">
        <v>147</v>
      </c>
      <c r="F6" t="s">
        <v>148</v>
      </c>
      <c r="I6" t="s">
        <v>148</v>
      </c>
    </row>
    <row r="7" spans="2:10" x14ac:dyDescent="0.3">
      <c r="B7" t="s">
        <v>149</v>
      </c>
      <c r="F7" t="s">
        <v>150</v>
      </c>
      <c r="I7" t="s">
        <v>150</v>
      </c>
    </row>
    <row r="8" spans="2:10" x14ac:dyDescent="0.3">
      <c r="B8" t="s">
        <v>151</v>
      </c>
      <c r="F8" t="s">
        <v>152</v>
      </c>
      <c r="I8" t="s">
        <v>152</v>
      </c>
    </row>
    <row r="9" spans="2:10" x14ac:dyDescent="0.3">
      <c r="B9" t="s">
        <v>151</v>
      </c>
      <c r="F9" t="s">
        <v>153</v>
      </c>
      <c r="I9" t="s">
        <v>154</v>
      </c>
    </row>
    <row r="10" spans="2:10" x14ac:dyDescent="0.3">
      <c r="B10" t="s">
        <v>113</v>
      </c>
      <c r="F10" s="1" t="s">
        <v>155</v>
      </c>
      <c r="G10" s="1"/>
      <c r="I10" t="s">
        <v>154</v>
      </c>
    </row>
    <row r="11" spans="2:10" x14ac:dyDescent="0.3">
      <c r="B11" t="s">
        <v>120</v>
      </c>
      <c r="F11" s="5" t="s">
        <v>156</v>
      </c>
      <c r="G11" s="2"/>
      <c r="I11" t="s">
        <v>157</v>
      </c>
    </row>
    <row r="12" spans="2:10" x14ac:dyDescent="0.3">
      <c r="B12" t="s">
        <v>120</v>
      </c>
      <c r="F12" s="5"/>
      <c r="G12" s="2"/>
      <c r="I12" t="s">
        <v>158</v>
      </c>
    </row>
    <row r="13" spans="2:10" x14ac:dyDescent="0.3">
      <c r="F13" s="2"/>
      <c r="G13" s="2"/>
    </row>
    <row r="14" spans="2:10" x14ac:dyDescent="0.3">
      <c r="B14" s="4"/>
      <c r="F14" s="2"/>
      <c r="G14" s="2"/>
    </row>
    <row r="15" spans="2:10" x14ac:dyDescent="0.3">
      <c r="B15" t="s">
        <v>103</v>
      </c>
    </row>
  </sheetData>
  <mergeCells count="2">
    <mergeCell ref="B1:F1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4"/>
  <sheetViews>
    <sheetView workbookViewId="0">
      <selection activeCell="B12" sqref="B12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159</v>
      </c>
      <c r="C1" s="64"/>
      <c r="D1" s="64"/>
      <c r="E1" s="64"/>
      <c r="F1" s="64"/>
    </row>
    <row r="2" spans="2:10" ht="46.05" customHeight="1" x14ac:dyDescent="0.3">
      <c r="B2" s="65" t="s">
        <v>42</v>
      </c>
      <c r="C2" s="65"/>
      <c r="D2" s="65"/>
      <c r="E2" s="65"/>
    </row>
    <row r="3" spans="2:10" ht="18" customHeight="1" x14ac:dyDescent="0.3">
      <c r="B3" s="58" t="s">
        <v>160</v>
      </c>
      <c r="C3" s="58"/>
      <c r="D3" s="58"/>
      <c r="E3" s="58"/>
    </row>
    <row r="4" spans="2:10" s="3" customFormat="1" x14ac:dyDescent="0.3">
      <c r="B4" s="3" t="s">
        <v>44</v>
      </c>
      <c r="C4" s="3" t="s">
        <v>161</v>
      </c>
      <c r="D4" s="3" t="s">
        <v>46</v>
      </c>
      <c r="F4" s="3" t="s">
        <v>162</v>
      </c>
      <c r="G4" s="3" t="s">
        <v>46</v>
      </c>
      <c r="I4" s="3" t="s">
        <v>163</v>
      </c>
      <c r="J4" s="3" t="s">
        <v>49</v>
      </c>
    </row>
    <row r="5" spans="2:10" x14ac:dyDescent="0.3">
      <c r="B5" t="s">
        <v>120</v>
      </c>
      <c r="C5" t="s">
        <v>164</v>
      </c>
      <c r="F5" t="s">
        <v>68</v>
      </c>
      <c r="I5" t="s">
        <v>165</v>
      </c>
    </row>
    <row r="6" spans="2:10" x14ac:dyDescent="0.3">
      <c r="B6" t="s">
        <v>120</v>
      </c>
      <c r="C6" t="s">
        <v>166</v>
      </c>
      <c r="F6" t="s">
        <v>167</v>
      </c>
      <c r="I6" t="s">
        <v>166</v>
      </c>
    </row>
    <row r="7" spans="2:10" x14ac:dyDescent="0.3">
      <c r="B7" t="s">
        <v>120</v>
      </c>
      <c r="F7" t="s">
        <v>168</v>
      </c>
      <c r="I7" t="s">
        <v>169</v>
      </c>
    </row>
    <row r="10" spans="2:10" x14ac:dyDescent="0.3">
      <c r="F10" s="1"/>
      <c r="G10" s="1"/>
    </row>
    <row r="11" spans="2:10" x14ac:dyDescent="0.3">
      <c r="F11" s="2"/>
      <c r="G11" s="2"/>
    </row>
    <row r="12" spans="2:10" x14ac:dyDescent="0.3">
      <c r="F12" s="2"/>
      <c r="G12" s="2"/>
    </row>
    <row r="13" spans="2:10" x14ac:dyDescent="0.3">
      <c r="F13" s="2"/>
      <c r="G13" s="2"/>
    </row>
    <row r="14" spans="2:10" x14ac:dyDescent="0.3">
      <c r="F14" s="2"/>
      <c r="G14" s="2"/>
    </row>
  </sheetData>
  <mergeCells count="2">
    <mergeCell ref="B1:F1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4"/>
  <sheetViews>
    <sheetView tabSelected="1" workbookViewId="0">
      <selection activeCell="B3" sqref="B3:C3"/>
    </sheetView>
  </sheetViews>
  <sheetFormatPr baseColWidth="10" defaultColWidth="10.77734375" defaultRowHeight="14.4" x14ac:dyDescent="0.3"/>
  <cols>
    <col min="1" max="1" width="0.21875" customWidth="1"/>
    <col min="2" max="2" width="19.21875" customWidth="1"/>
    <col min="3" max="3" width="21.77734375" customWidth="1"/>
    <col min="4" max="4" width="5.44140625" customWidth="1"/>
    <col min="5" max="5" width="2.21875" customWidth="1"/>
    <col min="6" max="6" width="23.77734375" customWidth="1"/>
    <col min="7" max="7" width="5.44140625" customWidth="1"/>
    <col min="8" max="8" width="3.5546875" customWidth="1"/>
    <col min="9" max="9" width="22.5546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9" ht="37.049999999999997" customHeight="1" x14ac:dyDescent="0.3">
      <c r="B1" s="64" t="s">
        <v>170</v>
      </c>
      <c r="C1" s="64"/>
      <c r="D1" s="64"/>
      <c r="E1" s="64"/>
      <c r="F1" s="64"/>
    </row>
    <row r="2" spans="2:9" ht="27" customHeight="1" x14ac:dyDescent="0.3">
      <c r="B2" s="65" t="s">
        <v>42</v>
      </c>
      <c r="C2" s="65"/>
      <c r="D2" s="65"/>
      <c r="E2" s="65"/>
    </row>
    <row r="3" spans="2:9" ht="18" customHeight="1" x14ac:dyDescent="0.3">
      <c r="B3" s="65" t="s">
        <v>171</v>
      </c>
      <c r="C3" s="65"/>
      <c r="E3" s="58"/>
    </row>
    <row r="4" spans="2:9" s="3" customFormat="1" x14ac:dyDescent="0.3">
      <c r="B4" s="3" t="s">
        <v>44</v>
      </c>
      <c r="C4" s="3" t="s">
        <v>172</v>
      </c>
      <c r="F4" s="3" t="s">
        <v>47</v>
      </c>
      <c r="I4" s="3" t="s">
        <v>173</v>
      </c>
    </row>
    <row r="5" spans="2:9" x14ac:dyDescent="0.3">
      <c r="B5" t="s">
        <v>120</v>
      </c>
      <c r="C5" t="s">
        <v>70</v>
      </c>
      <c r="F5" t="s">
        <v>174</v>
      </c>
      <c r="I5" t="s">
        <v>70</v>
      </c>
    </row>
    <row r="6" spans="2:9" x14ac:dyDescent="0.3">
      <c r="B6" t="s">
        <v>120</v>
      </c>
      <c r="C6" t="s">
        <v>175</v>
      </c>
      <c r="F6" t="s">
        <v>175</v>
      </c>
      <c r="I6" t="s">
        <v>65</v>
      </c>
    </row>
    <row r="7" spans="2:9" x14ac:dyDescent="0.3">
      <c r="B7" t="s">
        <v>120</v>
      </c>
      <c r="C7" t="s">
        <v>176</v>
      </c>
      <c r="F7" t="s">
        <v>176</v>
      </c>
      <c r="I7" t="s">
        <v>66</v>
      </c>
    </row>
    <row r="10" spans="2:9" x14ac:dyDescent="0.3">
      <c r="F10" s="1"/>
      <c r="G10" s="1"/>
    </row>
    <row r="11" spans="2:9" x14ac:dyDescent="0.3">
      <c r="F11" s="2"/>
      <c r="G11" s="2"/>
    </row>
    <row r="12" spans="2:9" x14ac:dyDescent="0.3">
      <c r="G12" s="2"/>
    </row>
    <row r="13" spans="2:9" x14ac:dyDescent="0.3">
      <c r="F13" s="2"/>
      <c r="G13" s="2"/>
    </row>
    <row r="14" spans="2:9" x14ac:dyDescent="0.3">
      <c r="F14" s="2"/>
      <c r="G14" s="2"/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15"/>
  <sheetViews>
    <sheetView workbookViewId="0">
      <selection activeCell="I7" sqref="I7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9" ht="37.049999999999997" customHeight="1" x14ac:dyDescent="0.3">
      <c r="B1" s="64" t="s">
        <v>177</v>
      </c>
      <c r="C1" s="64"/>
      <c r="D1" s="64"/>
      <c r="E1" s="64"/>
      <c r="F1" s="64"/>
    </row>
    <row r="2" spans="2:9" ht="40.5" customHeight="1" x14ac:dyDescent="0.3">
      <c r="B2" s="65" t="s">
        <v>42</v>
      </c>
      <c r="C2" s="65"/>
      <c r="D2" s="65"/>
      <c r="E2" s="65"/>
    </row>
    <row r="3" spans="2:9" ht="18" customHeight="1" x14ac:dyDescent="0.3">
      <c r="B3" s="65" t="s">
        <v>178</v>
      </c>
      <c r="C3" s="65"/>
      <c r="D3" s="58"/>
      <c r="E3" s="58"/>
    </row>
    <row r="4" spans="2:9" s="3" customFormat="1" x14ac:dyDescent="0.3">
      <c r="B4" s="3" t="s">
        <v>44</v>
      </c>
      <c r="C4" s="3" t="s">
        <v>179</v>
      </c>
      <c r="F4" s="60" t="s">
        <v>180</v>
      </c>
      <c r="I4" s="3" t="s">
        <v>181</v>
      </c>
    </row>
    <row r="5" spans="2:9" x14ac:dyDescent="0.3">
      <c r="B5" t="s">
        <v>120</v>
      </c>
      <c r="C5" t="s">
        <v>182</v>
      </c>
      <c r="F5" t="s">
        <v>182</v>
      </c>
      <c r="I5" t="s">
        <v>182</v>
      </c>
    </row>
    <row r="6" spans="2:9" x14ac:dyDescent="0.3">
      <c r="B6" t="s">
        <v>120</v>
      </c>
      <c r="C6" t="s">
        <v>183</v>
      </c>
      <c r="F6" t="s">
        <v>183</v>
      </c>
      <c r="I6" t="s">
        <v>183</v>
      </c>
    </row>
    <row r="7" spans="2:9" x14ac:dyDescent="0.3">
      <c r="B7" t="s">
        <v>120</v>
      </c>
      <c r="C7" t="s">
        <v>288</v>
      </c>
      <c r="F7" t="s">
        <v>288</v>
      </c>
      <c r="I7" t="s">
        <v>288</v>
      </c>
    </row>
    <row r="8" spans="2:9" x14ac:dyDescent="0.3">
      <c r="B8" t="s">
        <v>184</v>
      </c>
      <c r="C8" t="s">
        <v>185</v>
      </c>
      <c r="F8" t="s">
        <v>185</v>
      </c>
      <c r="I8" t="s">
        <v>186</v>
      </c>
    </row>
    <row r="9" spans="2:9" x14ac:dyDescent="0.3">
      <c r="B9" t="s">
        <v>184</v>
      </c>
      <c r="C9" t="s">
        <v>186</v>
      </c>
      <c r="F9" t="s">
        <v>186</v>
      </c>
      <c r="I9" t="s">
        <v>186</v>
      </c>
    </row>
    <row r="10" spans="2:9" x14ac:dyDescent="0.3">
      <c r="B10" t="s">
        <v>184</v>
      </c>
      <c r="C10" t="s">
        <v>186</v>
      </c>
      <c r="F10" t="s">
        <v>186</v>
      </c>
      <c r="I10" t="s">
        <v>186</v>
      </c>
    </row>
    <row r="11" spans="2:9" x14ac:dyDescent="0.3">
      <c r="F11" s="1"/>
      <c r="G11" s="1"/>
    </row>
    <row r="12" spans="2:9" x14ac:dyDescent="0.3">
      <c r="F12" s="2"/>
      <c r="G12" s="2"/>
    </row>
    <row r="13" spans="2:9" x14ac:dyDescent="0.3">
      <c r="F13" s="2"/>
      <c r="G13" s="2"/>
    </row>
    <row r="14" spans="2:9" x14ac:dyDescent="0.3">
      <c r="F14" s="2"/>
      <c r="G14" s="2"/>
    </row>
    <row r="15" spans="2:9" x14ac:dyDescent="0.3">
      <c r="F15" s="2"/>
      <c r="G15" s="2"/>
    </row>
  </sheetData>
  <mergeCells count="3">
    <mergeCell ref="B1:F1"/>
    <mergeCell ref="B2:E2"/>
    <mergeCell ref="B3:C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27"/>
  <sheetViews>
    <sheetView workbookViewId="0">
      <selection activeCell="B2" sqref="B2:E2"/>
    </sheetView>
  </sheetViews>
  <sheetFormatPr baseColWidth="10" defaultColWidth="10.77734375" defaultRowHeight="14.4" x14ac:dyDescent="0.3"/>
  <cols>
    <col min="1" max="1" width="0.21875" customWidth="1"/>
    <col min="2" max="2" width="39.77734375" customWidth="1"/>
    <col min="3" max="3" width="25.77734375" customWidth="1"/>
    <col min="4" max="4" width="5.44140625" customWidth="1"/>
    <col min="5" max="5" width="6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187</v>
      </c>
      <c r="C1" s="64"/>
      <c r="D1" s="64"/>
      <c r="E1" s="64"/>
      <c r="F1" s="64"/>
    </row>
    <row r="2" spans="2:10" ht="39.6" customHeight="1" x14ac:dyDescent="0.3">
      <c r="B2" s="65" t="s">
        <v>42</v>
      </c>
      <c r="C2" s="65"/>
      <c r="D2" s="65"/>
      <c r="E2" s="65"/>
    </row>
    <row r="3" spans="2:10" ht="18" customHeight="1" x14ac:dyDescent="0.3">
      <c r="B3" s="65" t="s">
        <v>188</v>
      </c>
      <c r="C3" s="65"/>
      <c r="D3" s="58"/>
      <c r="E3" s="58"/>
    </row>
    <row r="4" spans="2:10" s="3" customFormat="1" x14ac:dyDescent="0.3">
      <c r="B4" s="3" t="s">
        <v>44</v>
      </c>
      <c r="C4" s="3" t="s">
        <v>189</v>
      </c>
      <c r="D4" s="3" t="s">
        <v>46</v>
      </c>
      <c r="E4" s="3" t="s">
        <v>190</v>
      </c>
      <c r="F4" s="3" t="s">
        <v>191</v>
      </c>
      <c r="G4" s="3" t="s">
        <v>46</v>
      </c>
      <c r="I4" s="3" t="s">
        <v>192</v>
      </c>
      <c r="J4" s="3" t="s">
        <v>49</v>
      </c>
    </row>
    <row r="5" spans="2:10" x14ac:dyDescent="0.3">
      <c r="B5" t="s">
        <v>193</v>
      </c>
      <c r="C5" t="s">
        <v>194</v>
      </c>
      <c r="F5" t="s">
        <v>194</v>
      </c>
      <c r="I5" t="s">
        <v>194</v>
      </c>
    </row>
    <row r="6" spans="2:10" x14ac:dyDescent="0.3">
      <c r="B6" t="s">
        <v>195</v>
      </c>
      <c r="C6" t="s">
        <v>196</v>
      </c>
      <c r="F6" t="s">
        <v>196</v>
      </c>
      <c r="I6" t="s">
        <v>196</v>
      </c>
    </row>
    <row r="7" spans="2:10" x14ac:dyDescent="0.3">
      <c r="B7" t="s">
        <v>197</v>
      </c>
      <c r="C7" t="s">
        <v>198</v>
      </c>
      <c r="F7" t="s">
        <v>198</v>
      </c>
      <c r="I7" t="s">
        <v>198</v>
      </c>
    </row>
    <row r="8" spans="2:10" x14ac:dyDescent="0.3">
      <c r="B8" t="s">
        <v>199</v>
      </c>
      <c r="C8" t="s">
        <v>200</v>
      </c>
      <c r="F8" t="s">
        <v>200</v>
      </c>
      <c r="I8" t="s">
        <v>201</v>
      </c>
    </row>
    <row r="9" spans="2:10" x14ac:dyDescent="0.3">
      <c r="B9" t="s">
        <v>202</v>
      </c>
      <c r="C9" t="s">
        <v>67</v>
      </c>
      <c r="F9" t="s">
        <v>201</v>
      </c>
      <c r="I9" t="s">
        <v>203</v>
      </c>
    </row>
    <row r="11" spans="2:10" x14ac:dyDescent="0.3">
      <c r="F11" s="1"/>
      <c r="G11" s="1"/>
    </row>
    <row r="12" spans="2:10" x14ac:dyDescent="0.3">
      <c r="F12" s="2"/>
      <c r="G12" s="2"/>
    </row>
    <row r="13" spans="2:10" ht="24" x14ac:dyDescent="0.55000000000000004">
      <c r="D13" s="6"/>
      <c r="F13" s="2"/>
      <c r="G13" s="2"/>
    </row>
    <row r="14" spans="2:10" x14ac:dyDescent="0.3">
      <c r="F14" s="2"/>
      <c r="G14" s="2"/>
    </row>
    <row r="15" spans="2:10" x14ac:dyDescent="0.3">
      <c r="F15" s="2"/>
      <c r="G15" s="2"/>
    </row>
    <row r="27" spans="5:5" x14ac:dyDescent="0.3">
      <c r="E27">
        <f>IF(C27="",0,5)</f>
        <v>0</v>
      </c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20"/>
  <sheetViews>
    <sheetView workbookViewId="0">
      <selection activeCell="I5" sqref="I5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204</v>
      </c>
      <c r="C1" s="64"/>
      <c r="D1" s="64"/>
      <c r="E1" s="64"/>
      <c r="F1" s="64"/>
    </row>
    <row r="2" spans="2:10" ht="41.55" customHeight="1" x14ac:dyDescent="0.3">
      <c r="B2" s="65" t="s">
        <v>105</v>
      </c>
      <c r="C2" s="65"/>
      <c r="D2" s="65"/>
      <c r="E2" s="65"/>
    </row>
    <row r="3" spans="2:10" ht="18" customHeight="1" x14ac:dyDescent="0.3">
      <c r="B3" s="65" t="s">
        <v>205</v>
      </c>
      <c r="C3" s="65"/>
      <c r="D3" s="58"/>
      <c r="E3" s="58"/>
    </row>
    <row r="4" spans="2:10" s="3" customFormat="1" x14ac:dyDescent="0.3">
      <c r="B4" s="3" t="s">
        <v>44</v>
      </c>
      <c r="C4" s="3" t="s">
        <v>45</v>
      </c>
      <c r="D4" s="3" t="s">
        <v>46</v>
      </c>
      <c r="F4" s="3" t="s">
        <v>206</v>
      </c>
      <c r="G4" s="3" t="s">
        <v>46</v>
      </c>
      <c r="I4" s="3" t="s">
        <v>207</v>
      </c>
      <c r="J4" s="3" t="s">
        <v>49</v>
      </c>
    </row>
    <row r="5" spans="2:10" s="59" customFormat="1" x14ac:dyDescent="0.3">
      <c r="B5" s="59" t="s">
        <v>286</v>
      </c>
      <c r="C5" s="59" t="s">
        <v>287</v>
      </c>
      <c r="F5" s="59" t="s">
        <v>287</v>
      </c>
      <c r="I5" s="59" t="s">
        <v>287</v>
      </c>
    </row>
    <row r="6" spans="2:10" x14ac:dyDescent="0.3">
      <c r="B6" t="s">
        <v>208</v>
      </c>
      <c r="C6" s="10" t="s">
        <v>31</v>
      </c>
      <c r="F6" s="10" t="s">
        <v>31</v>
      </c>
      <c r="I6" s="10" t="s">
        <v>31</v>
      </c>
    </row>
    <row r="7" spans="2:10" x14ac:dyDescent="0.3">
      <c r="B7" t="s">
        <v>209</v>
      </c>
      <c r="C7" t="s">
        <v>32</v>
      </c>
    </row>
    <row r="8" spans="2:10" x14ac:dyDescent="0.3">
      <c r="B8" t="s">
        <v>210</v>
      </c>
    </row>
    <row r="11" spans="2:10" x14ac:dyDescent="0.3">
      <c r="F11" s="1"/>
      <c r="G11" s="1"/>
    </row>
    <row r="12" spans="2:10" x14ac:dyDescent="0.3">
      <c r="F12" s="2"/>
      <c r="G12" s="2"/>
    </row>
    <row r="13" spans="2:10" x14ac:dyDescent="0.3">
      <c r="F13" s="2"/>
      <c r="G13" s="2"/>
    </row>
    <row r="14" spans="2:10" x14ac:dyDescent="0.3">
      <c r="F14" s="2"/>
      <c r="G14" s="2"/>
    </row>
    <row r="15" spans="2:10" x14ac:dyDescent="0.3">
      <c r="F15" s="2"/>
      <c r="G15" s="2"/>
    </row>
    <row r="16" spans="2:10" x14ac:dyDescent="0.3">
      <c r="B16" s="10"/>
    </row>
    <row r="18" spans="2:2" x14ac:dyDescent="0.3">
      <c r="B18" s="10"/>
    </row>
    <row r="19" spans="2:2" x14ac:dyDescent="0.3">
      <c r="B19" s="10"/>
    </row>
    <row r="20" spans="2:2" x14ac:dyDescent="0.3">
      <c r="B20" s="10"/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14"/>
  <sheetViews>
    <sheetView workbookViewId="0">
      <selection activeCell="I6" sqref="I6"/>
    </sheetView>
  </sheetViews>
  <sheetFormatPr baseColWidth="10" defaultColWidth="10.77734375" defaultRowHeight="14.4" x14ac:dyDescent="0.3"/>
  <cols>
    <col min="1" max="1" width="0.21875" customWidth="1"/>
    <col min="2" max="2" width="39.77734375" customWidth="1"/>
    <col min="3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211</v>
      </c>
      <c r="C1" s="64"/>
      <c r="D1" s="64"/>
      <c r="E1" s="64"/>
      <c r="F1" s="64"/>
    </row>
    <row r="2" spans="2:10" ht="41.55" customHeight="1" x14ac:dyDescent="0.3">
      <c r="B2" s="65" t="s">
        <v>42</v>
      </c>
      <c r="C2" s="65"/>
      <c r="D2" s="65"/>
      <c r="E2" s="65"/>
    </row>
    <row r="3" spans="2:10" ht="18" customHeight="1" x14ac:dyDescent="0.3">
      <c r="B3" s="65" t="s">
        <v>212</v>
      </c>
      <c r="C3" s="65"/>
      <c r="D3" s="58"/>
      <c r="E3" s="58"/>
    </row>
    <row r="4" spans="2:10" s="3" customFormat="1" x14ac:dyDescent="0.3">
      <c r="B4" s="3" t="s">
        <v>44</v>
      </c>
      <c r="C4" s="3" t="s">
        <v>213</v>
      </c>
      <c r="D4" s="3" t="s">
        <v>46</v>
      </c>
      <c r="F4" s="3" t="s">
        <v>214</v>
      </c>
      <c r="G4" s="3" t="s">
        <v>46</v>
      </c>
      <c r="I4" s="3" t="s">
        <v>126</v>
      </c>
      <c r="J4" s="3" t="s">
        <v>49</v>
      </c>
    </row>
    <row r="5" spans="2:10" x14ac:dyDescent="0.3">
      <c r="B5" t="s">
        <v>120</v>
      </c>
      <c r="C5" t="s">
        <v>215</v>
      </c>
      <c r="F5" t="s">
        <v>215</v>
      </c>
      <c r="I5" t="s">
        <v>216</v>
      </c>
    </row>
    <row r="6" spans="2:10" x14ac:dyDescent="0.3">
      <c r="B6" t="s">
        <v>120</v>
      </c>
      <c r="C6" t="s">
        <v>217</v>
      </c>
      <c r="F6" t="s">
        <v>40</v>
      </c>
      <c r="I6" s="61"/>
    </row>
    <row r="7" spans="2:10" x14ac:dyDescent="0.3">
      <c r="B7" t="s">
        <v>218</v>
      </c>
      <c r="C7" t="s">
        <v>40</v>
      </c>
      <c r="I7" s="61"/>
    </row>
    <row r="10" spans="2:10" x14ac:dyDescent="0.3">
      <c r="F10" s="32"/>
      <c r="G10" s="1"/>
      <c r="I10" s="9"/>
    </row>
    <row r="11" spans="2:10" x14ac:dyDescent="0.3">
      <c r="F11" s="2"/>
      <c r="G11" s="2"/>
    </row>
    <row r="12" spans="2:10" x14ac:dyDescent="0.3">
      <c r="F12" s="2"/>
      <c r="G12" s="2"/>
    </row>
    <row r="13" spans="2:10" x14ac:dyDescent="0.3">
      <c r="F13" s="2"/>
      <c r="G13" s="2"/>
    </row>
    <row r="14" spans="2:10" x14ac:dyDescent="0.3">
      <c r="F14" s="2"/>
      <c r="G14" s="2"/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7"/>
  <sheetViews>
    <sheetView topLeftCell="A4" workbookViewId="0">
      <selection activeCell="G24" sqref="G23:G24"/>
    </sheetView>
  </sheetViews>
  <sheetFormatPr baseColWidth="10" defaultColWidth="10.77734375" defaultRowHeight="14.4" x14ac:dyDescent="0.3"/>
  <cols>
    <col min="1" max="1" width="0.21875" customWidth="1"/>
    <col min="2" max="2" width="32.21875" customWidth="1"/>
    <col min="3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1" ht="37.049999999999997" customHeight="1" x14ac:dyDescent="0.3">
      <c r="B1" s="64" t="s">
        <v>219</v>
      </c>
      <c r="C1" s="64"/>
      <c r="D1" s="64"/>
      <c r="E1" s="64"/>
      <c r="F1" s="64"/>
    </row>
    <row r="2" spans="2:11" ht="50.1" customHeight="1" x14ac:dyDescent="0.3">
      <c r="B2" s="65" t="s">
        <v>220</v>
      </c>
      <c r="C2" s="65"/>
      <c r="D2" s="65"/>
      <c r="E2" s="65"/>
    </row>
    <row r="3" spans="2:11" ht="18" customHeight="1" x14ac:dyDescent="0.3">
      <c r="B3" s="65" t="s">
        <v>221</v>
      </c>
      <c r="C3" s="65"/>
      <c r="D3" s="58"/>
      <c r="E3" s="58"/>
    </row>
    <row r="4" spans="2:11" s="3" customFormat="1" ht="18" x14ac:dyDescent="0.35">
      <c r="B4" s="3" t="s">
        <v>44</v>
      </c>
      <c r="C4" s="54" t="s">
        <v>222</v>
      </c>
      <c r="D4" s="3" t="s">
        <v>46</v>
      </c>
      <c r="F4" s="54" t="s">
        <v>223</v>
      </c>
      <c r="G4" s="3" t="s">
        <v>46</v>
      </c>
      <c r="I4" s="54" t="s">
        <v>224</v>
      </c>
      <c r="J4" s="3" t="s">
        <v>49</v>
      </c>
    </row>
    <row r="5" spans="2:11" s="35" customFormat="1" x14ac:dyDescent="0.3"/>
    <row r="6" spans="2:11" s="37" customFormat="1" ht="15.6" x14ac:dyDescent="0.3">
      <c r="B6" s="36" t="s">
        <v>225</v>
      </c>
      <c r="C6" s="43" t="s">
        <v>226</v>
      </c>
      <c r="D6" s="37" t="s">
        <v>227</v>
      </c>
      <c r="F6" s="43" t="s">
        <v>228</v>
      </c>
      <c r="G6" s="37" t="s">
        <v>227</v>
      </c>
      <c r="I6" s="43" t="s">
        <v>228</v>
      </c>
      <c r="J6" s="37" t="s">
        <v>227</v>
      </c>
    </row>
    <row r="7" spans="2:11" s="37" customFormat="1" x14ac:dyDescent="0.3">
      <c r="C7" s="43" t="s">
        <v>229</v>
      </c>
      <c r="D7" s="37" t="s">
        <v>227</v>
      </c>
    </row>
    <row r="8" spans="2:11" s="35" customFormat="1" x14ac:dyDescent="0.3"/>
    <row r="9" spans="2:11" s="37" customFormat="1" ht="15.6" x14ac:dyDescent="0.3">
      <c r="B9" s="36" t="s">
        <v>230</v>
      </c>
      <c r="C9" s="44" t="s">
        <v>231</v>
      </c>
      <c r="D9" s="37" t="s">
        <v>227</v>
      </c>
      <c r="F9" s="44" t="s">
        <v>232</v>
      </c>
      <c r="G9" s="37" t="s">
        <v>227</v>
      </c>
      <c r="I9" s="44" t="s">
        <v>233</v>
      </c>
      <c r="J9" s="37" t="s">
        <v>227</v>
      </c>
    </row>
    <row r="10" spans="2:11" s="37" customFormat="1" x14ac:dyDescent="0.3">
      <c r="C10" s="44" t="s">
        <v>234</v>
      </c>
      <c r="D10" s="37" t="s">
        <v>227</v>
      </c>
      <c r="F10" s="45" t="s">
        <v>235</v>
      </c>
      <c r="G10" s="38" t="s">
        <v>227</v>
      </c>
      <c r="I10" s="44" t="s">
        <v>236</v>
      </c>
      <c r="J10" s="37" t="s">
        <v>227</v>
      </c>
    </row>
    <row r="11" spans="2:11" s="37" customFormat="1" x14ac:dyDescent="0.3">
      <c r="C11" s="51" t="s">
        <v>237</v>
      </c>
      <c r="F11" s="46" t="s">
        <v>238</v>
      </c>
      <c r="G11" s="56" t="s">
        <v>227</v>
      </c>
      <c r="I11" s="44" t="s">
        <v>239</v>
      </c>
      <c r="J11" s="37" t="s">
        <v>227</v>
      </c>
    </row>
    <row r="12" spans="2:11" s="37" customFormat="1" x14ac:dyDescent="0.3">
      <c r="F12" s="46" t="s">
        <v>240</v>
      </c>
      <c r="G12" s="56" t="s">
        <v>227</v>
      </c>
      <c r="I12" s="51" t="s">
        <v>241</v>
      </c>
    </row>
    <row r="13" spans="2:11" s="37" customFormat="1" x14ac:dyDescent="0.3">
      <c r="F13" s="46" t="s">
        <v>242</v>
      </c>
      <c r="G13" s="56" t="s">
        <v>227</v>
      </c>
      <c r="I13" s="51" t="s">
        <v>243</v>
      </c>
      <c r="J13" s="52"/>
      <c r="K13" s="52"/>
    </row>
    <row r="14" spans="2:11" s="35" customFormat="1" x14ac:dyDescent="0.3">
      <c r="F14" s="40"/>
      <c r="G14" s="39"/>
    </row>
    <row r="15" spans="2:11" s="37" customFormat="1" ht="15.6" x14ac:dyDescent="0.3">
      <c r="B15" s="36" t="s">
        <v>244</v>
      </c>
      <c r="C15" s="47" t="s">
        <v>245</v>
      </c>
      <c r="F15" s="48" t="s">
        <v>246</v>
      </c>
      <c r="G15" s="55" t="s">
        <v>227</v>
      </c>
      <c r="H15" s="57"/>
      <c r="I15" s="53" t="s">
        <v>247</v>
      </c>
      <c r="J15" s="37" t="s">
        <v>227</v>
      </c>
    </row>
    <row r="16" spans="2:11" s="37" customFormat="1" x14ac:dyDescent="0.3">
      <c r="C16" s="47" t="s">
        <v>248</v>
      </c>
      <c r="F16" s="48" t="s">
        <v>249</v>
      </c>
      <c r="G16" s="39"/>
      <c r="I16" s="47" t="s">
        <v>250</v>
      </c>
      <c r="J16" s="37" t="s">
        <v>227</v>
      </c>
    </row>
    <row r="17" spans="2:10" s="37" customFormat="1" x14ac:dyDescent="0.3">
      <c r="F17" s="48" t="s">
        <v>251</v>
      </c>
      <c r="G17" s="55" t="s">
        <v>227</v>
      </c>
      <c r="I17" s="47" t="s">
        <v>252</v>
      </c>
      <c r="J17" s="37" t="s">
        <v>227</v>
      </c>
    </row>
    <row r="18" spans="2:10" s="37" customFormat="1" x14ac:dyDescent="0.3">
      <c r="F18" s="47" t="s">
        <v>253</v>
      </c>
      <c r="G18" s="39"/>
      <c r="I18" s="47" t="s">
        <v>254</v>
      </c>
      <c r="J18" s="37" t="s">
        <v>227</v>
      </c>
    </row>
    <row r="19" spans="2:10" s="41" customFormat="1" x14ac:dyDescent="0.3">
      <c r="F19" s="48" t="s">
        <v>255</v>
      </c>
      <c r="G19" s="41" t="s">
        <v>227</v>
      </c>
      <c r="I19" s="49"/>
    </row>
    <row r="20" spans="2:10" s="37" customFormat="1" x14ac:dyDescent="0.3"/>
    <row r="21" spans="2:10" s="37" customFormat="1" ht="15.6" x14ac:dyDescent="0.3">
      <c r="B21" s="36" t="s">
        <v>256</v>
      </c>
      <c r="C21" s="42"/>
      <c r="F21" s="50" t="s">
        <v>257</v>
      </c>
      <c r="I21" s="50" t="s">
        <v>258</v>
      </c>
    </row>
    <row r="22" spans="2:10" s="37" customFormat="1" x14ac:dyDescent="0.3">
      <c r="C22" s="42"/>
      <c r="F22" s="50" t="s">
        <v>259</v>
      </c>
      <c r="I22" s="50" t="s">
        <v>260</v>
      </c>
    </row>
    <row r="23" spans="2:10" s="37" customFormat="1" x14ac:dyDescent="0.3">
      <c r="C23" s="42"/>
      <c r="F23" s="50" t="s">
        <v>261</v>
      </c>
      <c r="I23" s="50" t="s">
        <v>262</v>
      </c>
    </row>
    <row r="24" spans="2:10" s="37" customFormat="1" x14ac:dyDescent="0.3">
      <c r="C24" s="42"/>
      <c r="F24" s="50" t="s">
        <v>263</v>
      </c>
    </row>
    <row r="25" spans="2:10" s="37" customFormat="1" x14ac:dyDescent="0.3"/>
    <row r="26" spans="2:10" s="37" customFormat="1" x14ac:dyDescent="0.3"/>
    <row r="27" spans="2:10" s="35" customFormat="1" x14ac:dyDescent="0.3"/>
  </sheetData>
  <mergeCells count="3">
    <mergeCell ref="B1:F1"/>
    <mergeCell ref="B2:E2"/>
    <mergeCell ref="B3:C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G18"/>
  <sheetViews>
    <sheetView workbookViewId="0">
      <selection activeCell="A22" sqref="A22"/>
    </sheetView>
  </sheetViews>
  <sheetFormatPr baseColWidth="10" defaultColWidth="10.77734375" defaultRowHeight="14.4" x14ac:dyDescent="0.3"/>
  <cols>
    <col min="1" max="1" width="25.5546875" customWidth="1"/>
  </cols>
  <sheetData>
    <row r="2" spans="1:7" x14ac:dyDescent="0.3">
      <c r="B2" t="s">
        <v>264</v>
      </c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3">
      <c r="A3" t="s">
        <v>270</v>
      </c>
    </row>
    <row r="4" spans="1:7" x14ac:dyDescent="0.3">
      <c r="A4" t="s">
        <v>271</v>
      </c>
    </row>
    <row r="5" spans="1:7" x14ac:dyDescent="0.3">
      <c r="A5" t="s">
        <v>272</v>
      </c>
    </row>
    <row r="6" spans="1:7" x14ac:dyDescent="0.3">
      <c r="A6" t="s">
        <v>273</v>
      </c>
    </row>
    <row r="7" spans="1:7" x14ac:dyDescent="0.3">
      <c r="A7" t="s">
        <v>274</v>
      </c>
    </row>
    <row r="8" spans="1:7" x14ac:dyDescent="0.3">
      <c r="A8" t="s">
        <v>275</v>
      </c>
    </row>
    <row r="9" spans="1:7" x14ac:dyDescent="0.3">
      <c r="A9" t="s">
        <v>276</v>
      </c>
    </row>
    <row r="10" spans="1:7" x14ac:dyDescent="0.3">
      <c r="A10" t="s">
        <v>277</v>
      </c>
    </row>
    <row r="11" spans="1:7" x14ac:dyDescent="0.3">
      <c r="A11" t="s">
        <v>278</v>
      </c>
    </row>
    <row r="12" spans="1:7" x14ac:dyDescent="0.3">
      <c r="A12" t="s">
        <v>279</v>
      </c>
    </row>
    <row r="13" spans="1:7" x14ac:dyDescent="0.3">
      <c r="A13" t="s">
        <v>280</v>
      </c>
    </row>
    <row r="14" spans="1:7" x14ac:dyDescent="0.3">
      <c r="A14" t="s">
        <v>281</v>
      </c>
    </row>
    <row r="15" spans="1:7" x14ac:dyDescent="0.3">
      <c r="A15" t="s">
        <v>282</v>
      </c>
    </row>
    <row r="16" spans="1:7" x14ac:dyDescent="0.3">
      <c r="A16" t="s">
        <v>283</v>
      </c>
    </row>
    <row r="17" spans="1:1" x14ac:dyDescent="0.3">
      <c r="A17" t="s">
        <v>284</v>
      </c>
    </row>
    <row r="18" spans="1:1" x14ac:dyDescent="0.3">
      <c r="A18" t="s">
        <v>285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showGridLines="0" topLeftCell="A7" workbookViewId="0">
      <selection activeCell="B9" sqref="B9"/>
    </sheetView>
  </sheetViews>
  <sheetFormatPr baseColWidth="10" defaultColWidth="8.77734375" defaultRowHeight="15" customHeight="1" x14ac:dyDescent="0.3"/>
  <cols>
    <col min="1" max="1" width="29" customWidth="1"/>
    <col min="2" max="2" width="52.5546875" customWidth="1"/>
    <col min="3" max="3" width="19.77734375" customWidth="1"/>
    <col min="4" max="4" width="13.77734375" customWidth="1"/>
    <col min="6" max="6" width="5.5546875" customWidth="1"/>
    <col min="7" max="7" width="14.44140625" customWidth="1"/>
    <col min="9" max="9" width="5.21875" customWidth="1"/>
    <col min="10" max="10" width="15.77734375" customWidth="1"/>
  </cols>
  <sheetData>
    <row r="1" spans="1:8" ht="98.1" customHeight="1" x14ac:dyDescent="0.3">
      <c r="A1" s="62"/>
      <c r="B1" s="62"/>
      <c r="C1" s="62"/>
      <c r="D1" s="62"/>
      <c r="E1" s="62"/>
      <c r="F1" s="62"/>
      <c r="G1" s="7"/>
    </row>
    <row r="2" spans="1:8" ht="34.5" customHeight="1" x14ac:dyDescent="0.35">
      <c r="A2" s="63" t="s">
        <v>0</v>
      </c>
      <c r="B2" s="63"/>
      <c r="C2" s="63"/>
      <c r="D2" s="63"/>
      <c r="E2" s="63"/>
      <c r="F2" s="63"/>
    </row>
    <row r="3" spans="1:8" ht="18" customHeight="1" x14ac:dyDescent="0.3"/>
    <row r="4" spans="1:8" ht="18" customHeight="1" x14ac:dyDescent="0.3">
      <c r="A4" s="14" t="s">
        <v>1</v>
      </c>
      <c r="B4" s="15" t="s">
        <v>2</v>
      </c>
      <c r="C4" s="16"/>
      <c r="D4" s="16"/>
      <c r="E4" s="16"/>
      <c r="F4" s="16"/>
    </row>
    <row r="5" spans="1:8" s="3" customFormat="1" ht="18" x14ac:dyDescent="0.3">
      <c r="A5" s="17" t="s">
        <v>3</v>
      </c>
      <c r="B5" s="17" t="s">
        <v>4</v>
      </c>
      <c r="C5" s="18"/>
      <c r="D5" s="18"/>
      <c r="E5" s="18"/>
      <c r="F5" s="18"/>
      <c r="G5" s="11"/>
      <c r="H5"/>
    </row>
    <row r="6" spans="1:8" ht="17.100000000000001" customHeight="1" x14ac:dyDescent="0.3">
      <c r="A6" s="19" t="s">
        <v>5</v>
      </c>
      <c r="B6" s="17" t="s">
        <v>6</v>
      </c>
      <c r="C6" s="20"/>
      <c r="D6" s="20"/>
      <c r="E6" s="20"/>
      <c r="F6" s="20"/>
      <c r="G6" s="12"/>
      <c r="H6" s="10"/>
    </row>
    <row r="7" spans="1:8" s="8" customFormat="1" ht="15" customHeight="1" x14ac:dyDescent="0.3">
      <c r="A7" s="19" t="s">
        <v>7</v>
      </c>
      <c r="B7" s="17" t="s">
        <v>8</v>
      </c>
      <c r="C7" s="21"/>
      <c r="D7" s="21"/>
      <c r="E7" s="21"/>
      <c r="F7" s="21"/>
      <c r="G7" s="12"/>
      <c r="H7"/>
    </row>
    <row r="8" spans="1:8" s="8" customFormat="1" ht="15" customHeight="1" x14ac:dyDescent="0.3">
      <c r="A8" s="19" t="s">
        <v>9</v>
      </c>
      <c r="B8" s="17"/>
      <c r="C8" s="22"/>
      <c r="D8" s="21"/>
      <c r="E8" s="21"/>
      <c r="F8" s="21"/>
      <c r="G8" s="12"/>
      <c r="H8"/>
    </row>
    <row r="9" spans="1:8" ht="15" customHeight="1" x14ac:dyDescent="0.3">
      <c r="A9" s="31" t="s">
        <v>10</v>
      </c>
      <c r="B9" s="17" t="s">
        <v>291</v>
      </c>
      <c r="C9" s="20"/>
      <c r="D9" s="20"/>
      <c r="E9" s="20"/>
      <c r="F9" s="20"/>
      <c r="G9" s="12"/>
    </row>
    <row r="10" spans="1:8" ht="15" customHeight="1" x14ac:dyDescent="0.3">
      <c r="A10" s="31" t="s">
        <v>11</v>
      </c>
      <c r="B10" s="17" t="s">
        <v>12</v>
      </c>
      <c r="C10" s="20"/>
      <c r="D10" s="20"/>
      <c r="E10" s="20"/>
      <c r="F10" s="20"/>
      <c r="G10" s="12"/>
    </row>
    <row r="11" spans="1:8" ht="15" customHeight="1" x14ac:dyDescent="0.3">
      <c r="A11" s="31" t="s">
        <v>13</v>
      </c>
      <c r="B11" s="17" t="s">
        <v>14</v>
      </c>
      <c r="C11" s="20"/>
      <c r="D11" s="20"/>
      <c r="E11" s="20"/>
      <c r="F11" s="20"/>
      <c r="H11" s="10"/>
    </row>
    <row r="12" spans="1:8" ht="15" customHeight="1" x14ac:dyDescent="0.3">
      <c r="A12" s="31" t="s">
        <v>15</v>
      </c>
      <c r="B12" s="17" t="s">
        <v>16</v>
      </c>
      <c r="C12" s="20"/>
      <c r="D12" s="20"/>
      <c r="E12" s="20"/>
      <c r="F12" s="20"/>
      <c r="H12" s="10"/>
    </row>
    <row r="13" spans="1:8" ht="15" customHeight="1" x14ac:dyDescent="0.3">
      <c r="A13" s="23" t="s">
        <v>17</v>
      </c>
      <c r="B13" s="17"/>
      <c r="C13" s="20"/>
      <c r="D13" s="20"/>
      <c r="E13" s="20"/>
      <c r="F13" s="20"/>
      <c r="H13" s="10"/>
    </row>
    <row r="14" spans="1:8" ht="15" customHeight="1" x14ac:dyDescent="0.3">
      <c r="A14" s="19" t="s">
        <v>18</v>
      </c>
      <c r="B14" s="17" t="s">
        <v>19</v>
      </c>
      <c r="C14" s="20"/>
      <c r="D14" s="20"/>
      <c r="E14" s="20"/>
      <c r="F14" s="20"/>
      <c r="G14" s="10"/>
    </row>
    <row r="15" spans="1:8" ht="15" customHeight="1" x14ac:dyDescent="0.3">
      <c r="A15" s="23" t="s">
        <v>20</v>
      </c>
      <c r="B15" s="17" t="s">
        <v>290</v>
      </c>
      <c r="C15" s="20"/>
      <c r="D15" s="20"/>
      <c r="E15" s="20"/>
      <c r="F15" s="20"/>
      <c r="G15" s="10"/>
    </row>
    <row r="16" spans="1:8" ht="15" customHeight="1" x14ac:dyDescent="0.3">
      <c r="A16" s="19" t="s">
        <v>21</v>
      </c>
      <c r="B16" s="17" t="s">
        <v>22</v>
      </c>
      <c r="C16" s="20"/>
      <c r="D16" s="20"/>
      <c r="E16" s="20"/>
      <c r="F16" s="20"/>
      <c r="G16" s="10"/>
    </row>
    <row r="17" spans="1:7" ht="15" customHeight="1" x14ac:dyDescent="0.3">
      <c r="A17" s="19" t="s">
        <v>23</v>
      </c>
      <c r="B17" s="17" t="s">
        <v>24</v>
      </c>
      <c r="C17" s="20"/>
      <c r="D17" s="20"/>
      <c r="E17" s="20"/>
      <c r="F17" s="20"/>
      <c r="G17" s="12"/>
    </row>
    <row r="18" spans="1:7" ht="15" customHeight="1" x14ac:dyDescent="0.3">
      <c r="A18" s="19" t="s">
        <v>25</v>
      </c>
      <c r="B18" s="17" t="s">
        <v>26</v>
      </c>
      <c r="C18" s="20"/>
      <c r="D18" s="24"/>
      <c r="E18" s="20"/>
      <c r="F18" s="20"/>
      <c r="G18" s="10"/>
    </row>
    <row r="19" spans="1:7" ht="15" customHeight="1" x14ac:dyDescent="0.3">
      <c r="A19" s="19" t="s">
        <v>27</v>
      </c>
      <c r="B19" s="17" t="s">
        <v>28</v>
      </c>
      <c r="C19" s="20"/>
      <c r="D19" s="25"/>
      <c r="E19" s="20"/>
      <c r="F19" s="20"/>
      <c r="G19" s="10"/>
    </row>
    <row r="20" spans="1:7" ht="15" customHeight="1" x14ac:dyDescent="0.3">
      <c r="A20" s="19" t="s">
        <v>29</v>
      </c>
      <c r="B20" s="17" t="s">
        <v>30</v>
      </c>
      <c r="C20" s="20"/>
      <c r="D20" s="24"/>
      <c r="E20" s="20"/>
      <c r="F20" s="20"/>
      <c r="G20" s="10"/>
    </row>
    <row r="21" spans="1:7" ht="15" customHeight="1" x14ac:dyDescent="0.3">
      <c r="A21" s="19" t="s">
        <v>33</v>
      </c>
      <c r="B21" s="17" t="s">
        <v>34</v>
      </c>
      <c r="C21" s="20"/>
      <c r="D21" s="26"/>
      <c r="E21" s="20"/>
      <c r="F21" s="20"/>
      <c r="G21" s="10"/>
    </row>
    <row r="22" spans="1:7" ht="15" customHeight="1" x14ac:dyDescent="0.3">
      <c r="A22" s="19" t="s">
        <v>35</v>
      </c>
      <c r="B22" s="17" t="s">
        <v>36</v>
      </c>
      <c r="C22" s="20"/>
      <c r="D22" s="26"/>
      <c r="E22" s="20"/>
      <c r="F22" s="20"/>
      <c r="G22" s="10"/>
    </row>
    <row r="23" spans="1:7" ht="15" customHeight="1" x14ac:dyDescent="0.3">
      <c r="A23" s="23" t="s">
        <v>37</v>
      </c>
      <c r="B23" s="17" t="s">
        <v>38</v>
      </c>
      <c r="C23" s="20"/>
      <c r="D23" s="20"/>
      <c r="E23" s="20"/>
      <c r="F23" s="20"/>
      <c r="G23" s="10"/>
    </row>
    <row r="24" spans="1:7" ht="15" customHeight="1" x14ac:dyDescent="0.3">
      <c r="A24" s="19" t="s">
        <v>39</v>
      </c>
      <c r="B24" s="17" t="s">
        <v>40</v>
      </c>
      <c r="C24" s="20"/>
      <c r="D24" s="20"/>
      <c r="E24" s="20"/>
      <c r="F24" s="20"/>
      <c r="G24" s="10"/>
    </row>
    <row r="25" spans="1:7" ht="15" customHeight="1" x14ac:dyDescent="0.3">
      <c r="A25" s="19"/>
      <c r="B25" s="17"/>
      <c r="C25" s="20"/>
      <c r="D25" s="20"/>
      <c r="E25" s="20"/>
      <c r="F25" s="20"/>
      <c r="G25" s="10"/>
    </row>
    <row r="26" spans="1:7" ht="15" customHeight="1" x14ac:dyDescent="0.3">
      <c r="A26" s="27"/>
      <c r="B26" s="17"/>
      <c r="C26" s="20"/>
      <c r="D26" s="20"/>
      <c r="E26" s="20"/>
      <c r="F26" s="20"/>
      <c r="G26" s="10"/>
    </row>
    <row r="27" spans="1:7" ht="15" customHeight="1" x14ac:dyDescent="0.3">
      <c r="A27" s="27"/>
      <c r="B27" s="17"/>
      <c r="C27" s="20"/>
      <c r="D27" s="20"/>
      <c r="E27" s="20"/>
      <c r="F27" s="20"/>
      <c r="G27" s="10"/>
    </row>
    <row r="28" spans="1:7" ht="15" customHeight="1" x14ac:dyDescent="0.3">
      <c r="A28" s="27"/>
      <c r="B28" s="17"/>
      <c r="C28" s="20"/>
      <c r="D28" s="20"/>
      <c r="E28" s="20"/>
      <c r="F28" s="20"/>
      <c r="G28" s="10"/>
    </row>
    <row r="29" spans="1:7" ht="15" customHeight="1" x14ac:dyDescent="0.3">
      <c r="A29" s="27"/>
      <c r="B29" s="17"/>
      <c r="C29" s="20"/>
      <c r="D29" s="20"/>
      <c r="E29" s="20"/>
      <c r="F29" s="20"/>
      <c r="G29" s="13"/>
    </row>
    <row r="30" spans="1:7" ht="15" customHeight="1" x14ac:dyDescent="0.3">
      <c r="A30" s="27"/>
      <c r="B30" s="17"/>
      <c r="C30" s="20"/>
      <c r="D30" s="20"/>
      <c r="E30" s="20"/>
      <c r="F30" s="20"/>
      <c r="G30" s="13"/>
    </row>
    <row r="31" spans="1:7" ht="15" customHeight="1" x14ac:dyDescent="0.3">
      <c r="A31" s="27"/>
      <c r="B31" s="17"/>
      <c r="C31" s="20"/>
      <c r="D31" s="20"/>
      <c r="E31" s="20"/>
      <c r="F31" s="20"/>
      <c r="G31" s="13"/>
    </row>
    <row r="32" spans="1:7" ht="15" customHeight="1" x14ac:dyDescent="0.3">
      <c r="A32" s="27"/>
      <c r="B32" s="17"/>
      <c r="C32" s="20"/>
      <c r="D32" s="20"/>
      <c r="E32" s="20"/>
      <c r="F32" s="20"/>
    </row>
    <row r="33" spans="1:6" ht="15" customHeight="1" x14ac:dyDescent="0.3">
      <c r="A33" s="28"/>
      <c r="B33" s="17"/>
      <c r="C33" s="20"/>
      <c r="D33" s="20"/>
      <c r="E33" s="20"/>
      <c r="F33" s="20"/>
    </row>
    <row r="34" spans="1:6" ht="15" customHeight="1" x14ac:dyDescent="0.3">
      <c r="A34" s="28"/>
      <c r="B34" s="17"/>
      <c r="C34" s="20"/>
      <c r="D34" s="20"/>
      <c r="E34" s="20"/>
      <c r="F34" s="20"/>
    </row>
    <row r="35" spans="1:6" ht="15" customHeight="1" x14ac:dyDescent="0.3">
      <c r="A35" s="28"/>
      <c r="B35" s="17"/>
      <c r="C35" s="20"/>
      <c r="D35" s="20"/>
      <c r="E35" s="20"/>
      <c r="F35" s="20"/>
    </row>
    <row r="36" spans="1:6" ht="15" customHeight="1" x14ac:dyDescent="0.3">
      <c r="A36" s="29"/>
      <c r="B36" s="17"/>
      <c r="C36" s="20"/>
      <c r="D36" s="20"/>
      <c r="E36" s="20"/>
      <c r="F36" s="20"/>
    </row>
    <row r="37" spans="1:6" ht="15" customHeight="1" x14ac:dyDescent="0.3">
      <c r="A37" s="29"/>
      <c r="B37" s="17"/>
      <c r="C37" s="20"/>
      <c r="D37" s="20"/>
      <c r="E37" s="20"/>
      <c r="F37" s="20"/>
    </row>
    <row r="38" spans="1:6" ht="15" customHeight="1" x14ac:dyDescent="0.3">
      <c r="A38" s="28"/>
      <c r="B38" s="17"/>
      <c r="C38" s="20"/>
      <c r="D38" s="20"/>
      <c r="E38" s="20"/>
      <c r="F38" s="20"/>
    </row>
    <row r="39" spans="1:6" ht="15" customHeight="1" x14ac:dyDescent="0.3">
      <c r="A39" s="28"/>
      <c r="B39" s="17"/>
      <c r="C39" s="20"/>
      <c r="D39" s="20"/>
      <c r="E39" s="20"/>
      <c r="F39" s="20"/>
    </row>
    <row r="40" spans="1:6" ht="15" customHeight="1" x14ac:dyDescent="0.3">
      <c r="A40" s="20"/>
      <c r="B40" s="20"/>
      <c r="C40" s="20"/>
      <c r="D40" s="20"/>
      <c r="E40" s="20"/>
      <c r="F40" s="20"/>
    </row>
    <row r="41" spans="1:6" ht="15" customHeight="1" x14ac:dyDescent="0.3">
      <c r="A41" s="20"/>
      <c r="B41" s="20"/>
      <c r="C41" s="20"/>
      <c r="D41" s="20"/>
      <c r="E41" s="20"/>
      <c r="F41" s="20"/>
    </row>
    <row r="42" spans="1:6" ht="15" customHeight="1" x14ac:dyDescent="0.3">
      <c r="A42" s="20"/>
      <c r="B42" s="20"/>
      <c r="C42" s="20"/>
      <c r="D42" s="20"/>
      <c r="E42" s="20"/>
      <c r="F42" s="20"/>
    </row>
    <row r="43" spans="1:6" ht="15" customHeight="1" x14ac:dyDescent="0.3">
      <c r="A43" s="20"/>
      <c r="B43" s="20"/>
      <c r="C43" s="20"/>
      <c r="D43" s="20"/>
      <c r="E43" s="20"/>
      <c r="F43" s="20"/>
    </row>
    <row r="44" spans="1:6" ht="15" customHeight="1" x14ac:dyDescent="0.3">
      <c r="A44" s="20"/>
      <c r="B44" s="20"/>
      <c r="C44" s="20"/>
      <c r="D44" s="20"/>
      <c r="E44" s="20"/>
      <c r="F44" s="20"/>
    </row>
    <row r="45" spans="1:6" ht="15" customHeight="1" x14ac:dyDescent="0.3">
      <c r="A45" s="20"/>
      <c r="B45" s="20"/>
      <c r="C45" s="20"/>
      <c r="D45" s="20"/>
      <c r="E45" s="20"/>
      <c r="F45" s="20"/>
    </row>
    <row r="46" spans="1:6" ht="15" customHeight="1" x14ac:dyDescent="0.3">
      <c r="A46" s="20"/>
      <c r="B46" s="20"/>
      <c r="C46" s="20"/>
      <c r="D46" s="20"/>
      <c r="E46" s="20"/>
      <c r="F46" s="20"/>
    </row>
    <row r="47" spans="1:6" ht="15" customHeight="1" x14ac:dyDescent="0.3">
      <c r="A47" s="20"/>
      <c r="B47" s="20"/>
      <c r="C47" s="20"/>
      <c r="D47" s="20"/>
      <c r="E47" s="20"/>
      <c r="F47" s="20"/>
    </row>
    <row r="48" spans="1:6" ht="15" customHeight="1" x14ac:dyDescent="0.3">
      <c r="A48" s="20"/>
      <c r="B48" s="20"/>
      <c r="C48" s="20"/>
      <c r="D48" s="20"/>
      <c r="E48" s="20"/>
      <c r="F48" s="20"/>
    </row>
    <row r="49" spans="1:6" ht="15" customHeight="1" x14ac:dyDescent="0.3">
      <c r="A49" s="20"/>
      <c r="B49" s="20"/>
      <c r="C49" s="20"/>
      <c r="D49" s="20"/>
      <c r="E49" s="20"/>
      <c r="F49" s="20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9"/>
  <sheetViews>
    <sheetView topLeftCell="A3" workbookViewId="0">
      <selection activeCell="I22" sqref="I22"/>
    </sheetView>
  </sheetViews>
  <sheetFormatPr baseColWidth="10" defaultColWidth="10.77734375" defaultRowHeight="14.4" x14ac:dyDescent="0.3"/>
  <cols>
    <col min="1" max="1" width="0.21875" customWidth="1"/>
    <col min="2" max="2" width="29.21875" customWidth="1"/>
    <col min="3" max="3" width="25.77734375" customWidth="1"/>
    <col min="4" max="4" width="7" customWidth="1"/>
    <col min="5" max="5" width="1.21875" customWidth="1"/>
    <col min="6" max="6" width="28.21875" customWidth="1"/>
    <col min="7" max="7" width="5.44140625" customWidth="1"/>
    <col min="8" max="8" width="1.4414062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41</v>
      </c>
      <c r="C1" s="64"/>
      <c r="D1" s="64"/>
      <c r="E1" s="64"/>
      <c r="F1" s="64"/>
    </row>
    <row r="2" spans="2:10" ht="51" customHeight="1" x14ac:dyDescent="0.3">
      <c r="B2" s="65" t="s">
        <v>42</v>
      </c>
      <c r="C2" s="65"/>
      <c r="D2" s="65"/>
      <c r="E2" s="65"/>
    </row>
    <row r="3" spans="2:10" ht="18" customHeight="1" x14ac:dyDescent="0.3">
      <c r="B3" s="65" t="s">
        <v>43</v>
      </c>
      <c r="C3" s="65"/>
      <c r="D3" s="58"/>
      <c r="E3" s="58"/>
    </row>
    <row r="4" spans="2:10" s="3" customFormat="1" x14ac:dyDescent="0.3">
      <c r="B4" s="3" t="s">
        <v>44</v>
      </c>
      <c r="C4" s="3" t="s">
        <v>45</v>
      </c>
      <c r="D4" s="3" t="s">
        <v>46</v>
      </c>
      <c r="F4" s="3" t="s">
        <v>47</v>
      </c>
      <c r="G4" s="3" t="s">
        <v>46</v>
      </c>
      <c r="I4" s="3" t="s">
        <v>48</v>
      </c>
      <c r="J4" s="3" t="s">
        <v>49</v>
      </c>
    </row>
    <row r="5" spans="2:10" x14ac:dyDescent="0.3">
      <c r="B5" t="s">
        <v>50</v>
      </c>
      <c r="C5" t="s">
        <v>51</v>
      </c>
      <c r="F5" t="s">
        <v>51</v>
      </c>
      <c r="I5" t="s">
        <v>51</v>
      </c>
    </row>
    <row r="6" spans="2:10" x14ac:dyDescent="0.3">
      <c r="B6" t="s">
        <v>50</v>
      </c>
      <c r="C6" t="s">
        <v>52</v>
      </c>
      <c r="F6" t="s">
        <v>52</v>
      </c>
      <c r="I6" t="s">
        <v>52</v>
      </c>
    </row>
    <row r="7" spans="2:10" x14ac:dyDescent="0.3">
      <c r="B7" t="s">
        <v>50</v>
      </c>
      <c r="C7" t="s">
        <v>53</v>
      </c>
      <c r="F7" t="s">
        <v>53</v>
      </c>
      <c r="I7" t="s">
        <v>53</v>
      </c>
    </row>
    <row r="8" spans="2:10" x14ac:dyDescent="0.3">
      <c r="B8" t="s">
        <v>50</v>
      </c>
      <c r="C8" t="s">
        <v>54</v>
      </c>
      <c r="F8" t="s">
        <v>55</v>
      </c>
      <c r="I8" t="s">
        <v>55</v>
      </c>
    </row>
    <row r="9" spans="2:10" x14ac:dyDescent="0.3">
      <c r="B9" t="s">
        <v>50</v>
      </c>
      <c r="C9" t="s">
        <v>56</v>
      </c>
      <c r="F9" t="s">
        <v>57</v>
      </c>
      <c r="I9" t="s">
        <v>58</v>
      </c>
    </row>
    <row r="10" spans="2:10" x14ac:dyDescent="0.3">
      <c r="B10" t="s">
        <v>50</v>
      </c>
      <c r="C10" t="s">
        <v>59</v>
      </c>
      <c r="F10" t="s">
        <v>60</v>
      </c>
      <c r="G10" s="1"/>
      <c r="I10" t="s">
        <v>61</v>
      </c>
    </row>
    <row r="11" spans="2:10" x14ac:dyDescent="0.3">
      <c r="B11" t="s">
        <v>50</v>
      </c>
      <c r="C11" t="s">
        <v>62</v>
      </c>
      <c r="F11" t="s">
        <v>54</v>
      </c>
      <c r="G11" s="2"/>
    </row>
    <row r="12" spans="2:10" x14ac:dyDescent="0.3">
      <c r="G12" s="2"/>
    </row>
    <row r="13" spans="2:10" x14ac:dyDescent="0.3">
      <c r="F13" s="3" t="s">
        <v>63</v>
      </c>
      <c r="G13" s="2"/>
      <c r="I13" s="3" t="s">
        <v>64</v>
      </c>
    </row>
    <row r="14" spans="2:10" x14ac:dyDescent="0.3">
      <c r="B14" t="s">
        <v>50</v>
      </c>
      <c r="F14" s="5" t="s">
        <v>58</v>
      </c>
      <c r="G14" s="2"/>
      <c r="I14" t="s">
        <v>40</v>
      </c>
    </row>
    <row r="15" spans="2:10" x14ac:dyDescent="0.3">
      <c r="B15" t="s">
        <v>50</v>
      </c>
      <c r="F15" t="s">
        <v>65</v>
      </c>
      <c r="I15" t="s">
        <v>66</v>
      </c>
    </row>
    <row r="16" spans="2:10" x14ac:dyDescent="0.3">
      <c r="B16" t="s">
        <v>50</v>
      </c>
      <c r="F16" t="s">
        <v>67</v>
      </c>
      <c r="I16" t="s">
        <v>67</v>
      </c>
    </row>
    <row r="17" spans="2:9" x14ac:dyDescent="0.3">
      <c r="B17" t="s">
        <v>50</v>
      </c>
      <c r="F17" s="34"/>
      <c r="I17" t="s">
        <v>68</v>
      </c>
    </row>
    <row r="18" spans="2:9" x14ac:dyDescent="0.3">
      <c r="B18" t="s">
        <v>50</v>
      </c>
      <c r="I18" t="s">
        <v>69</v>
      </c>
    </row>
    <row r="19" spans="2:9" x14ac:dyDescent="0.3">
      <c r="B19" t="s">
        <v>50</v>
      </c>
      <c r="I19" t="s">
        <v>70</v>
      </c>
    </row>
    <row r="20" spans="2:9" x14ac:dyDescent="0.3">
      <c r="B20" s="33"/>
      <c r="C20" s="33"/>
      <c r="I20" t="s">
        <v>4</v>
      </c>
    </row>
    <row r="21" spans="2:9" x14ac:dyDescent="0.3">
      <c r="B21" s="33"/>
      <c r="C21" s="33"/>
      <c r="I21" t="s">
        <v>36</v>
      </c>
    </row>
    <row r="22" spans="2:9" x14ac:dyDescent="0.3">
      <c r="B22" t="s">
        <v>71</v>
      </c>
      <c r="C22" s="33"/>
      <c r="I22" s="59" t="s">
        <v>289</v>
      </c>
    </row>
    <row r="23" spans="2:9" x14ac:dyDescent="0.3">
      <c r="B23" t="s">
        <v>71</v>
      </c>
      <c r="C23" s="33"/>
    </row>
    <row r="24" spans="2:9" x14ac:dyDescent="0.3">
      <c r="B24" t="s">
        <v>71</v>
      </c>
      <c r="C24" s="33"/>
    </row>
    <row r="25" spans="2:9" x14ac:dyDescent="0.3">
      <c r="B25" t="s">
        <v>71</v>
      </c>
    </row>
    <row r="26" spans="2:9" x14ac:dyDescent="0.3">
      <c r="B26" t="s">
        <v>71</v>
      </c>
    </row>
    <row r="27" spans="2:9" x14ac:dyDescent="0.3">
      <c r="B27" t="s">
        <v>71</v>
      </c>
    </row>
    <row r="29" spans="2:9" x14ac:dyDescent="0.3">
      <c r="B29" t="s">
        <v>72</v>
      </c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4"/>
  <sheetViews>
    <sheetView workbookViewId="0">
      <selection activeCell="B3" sqref="B3:I9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1.5" customHeight="1" x14ac:dyDescent="0.3">
      <c r="B1" s="64" t="s">
        <v>73</v>
      </c>
      <c r="C1" s="64"/>
      <c r="D1" s="64"/>
      <c r="E1" s="64"/>
      <c r="F1" s="64"/>
    </row>
    <row r="2" spans="2:10" ht="30" customHeight="1" x14ac:dyDescent="0.3">
      <c r="B2" s="65" t="s">
        <v>42</v>
      </c>
      <c r="C2" s="65"/>
      <c r="D2" s="65"/>
      <c r="E2" s="65"/>
    </row>
    <row r="3" spans="2:10" ht="18" customHeight="1" x14ac:dyDescent="0.3">
      <c r="B3" s="65" t="s">
        <v>74</v>
      </c>
      <c r="C3" s="65"/>
      <c r="D3" s="58"/>
      <c r="E3" s="58"/>
    </row>
    <row r="4" spans="2:10" s="3" customFormat="1" x14ac:dyDescent="0.3">
      <c r="B4" s="3" t="s">
        <v>44</v>
      </c>
      <c r="C4" s="3" t="s">
        <v>45</v>
      </c>
      <c r="D4" s="3" t="s">
        <v>46</v>
      </c>
      <c r="F4" s="3" t="s">
        <v>47</v>
      </c>
      <c r="G4" s="3" t="s">
        <v>46</v>
      </c>
      <c r="I4" s="3" t="s">
        <v>48</v>
      </c>
      <c r="J4" s="3" t="s">
        <v>49</v>
      </c>
    </row>
    <row r="5" spans="2:10" x14ac:dyDescent="0.3">
      <c r="B5" t="s">
        <v>75</v>
      </c>
      <c r="C5" t="s">
        <v>76</v>
      </c>
      <c r="D5" t="s">
        <v>77</v>
      </c>
      <c r="F5" t="s">
        <v>76</v>
      </c>
      <c r="G5" t="s">
        <v>77</v>
      </c>
      <c r="I5" t="s">
        <v>76</v>
      </c>
      <c r="J5" t="s">
        <v>77</v>
      </c>
    </row>
    <row r="6" spans="2:10" x14ac:dyDescent="0.3">
      <c r="B6" t="s">
        <v>75</v>
      </c>
      <c r="C6" t="s">
        <v>78</v>
      </c>
      <c r="D6" t="s">
        <v>79</v>
      </c>
      <c r="F6" t="s">
        <v>78</v>
      </c>
      <c r="G6" t="s">
        <v>79</v>
      </c>
      <c r="I6" t="s">
        <v>78</v>
      </c>
      <c r="J6" t="s">
        <v>79</v>
      </c>
    </row>
    <row r="7" spans="2:10" x14ac:dyDescent="0.3">
      <c r="B7" t="s">
        <v>80</v>
      </c>
      <c r="C7" t="s">
        <v>81</v>
      </c>
      <c r="D7" t="s">
        <v>77</v>
      </c>
      <c r="F7" t="s">
        <v>81</v>
      </c>
      <c r="I7" t="s">
        <v>81</v>
      </c>
    </row>
    <row r="8" spans="2:10" x14ac:dyDescent="0.3">
      <c r="B8" t="s">
        <v>80</v>
      </c>
      <c r="C8" t="s">
        <v>82</v>
      </c>
      <c r="D8" t="s">
        <v>77</v>
      </c>
      <c r="F8" t="s">
        <v>82</v>
      </c>
      <c r="I8" t="s">
        <v>82</v>
      </c>
    </row>
    <row r="9" spans="2:10" x14ac:dyDescent="0.3">
      <c r="B9" t="s">
        <v>83</v>
      </c>
      <c r="C9" t="s">
        <v>84</v>
      </c>
      <c r="D9" t="s">
        <v>77</v>
      </c>
      <c r="F9" t="s">
        <v>84</v>
      </c>
      <c r="I9" t="s">
        <v>84</v>
      </c>
    </row>
    <row r="10" spans="2:10" x14ac:dyDescent="0.3">
      <c r="F10" s="1"/>
      <c r="G10" s="1"/>
    </row>
    <row r="11" spans="2:10" x14ac:dyDescent="0.3">
      <c r="F11" s="2"/>
      <c r="G11" s="2"/>
    </row>
    <row r="12" spans="2:10" x14ac:dyDescent="0.3">
      <c r="F12" s="2"/>
      <c r="G12" s="2"/>
    </row>
    <row r="13" spans="2:10" x14ac:dyDescent="0.3">
      <c r="F13" s="2"/>
      <c r="G13" s="2"/>
    </row>
    <row r="14" spans="2:10" x14ac:dyDescent="0.3">
      <c r="F14" s="2"/>
      <c r="G14" s="2"/>
    </row>
  </sheetData>
  <mergeCells count="3">
    <mergeCell ref="B1:F1"/>
    <mergeCell ref="B2:E2"/>
    <mergeCell ref="B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5"/>
  <sheetViews>
    <sheetView topLeftCell="B1" workbookViewId="0">
      <selection activeCell="B1" sqref="B1:G1"/>
    </sheetView>
  </sheetViews>
  <sheetFormatPr baseColWidth="10" defaultColWidth="10.77734375" defaultRowHeight="14.4" x14ac:dyDescent="0.3"/>
  <cols>
    <col min="1" max="1" width="0.21875" customWidth="1"/>
    <col min="2" max="4" width="25.77734375" customWidth="1"/>
    <col min="5" max="5" width="5.44140625" customWidth="1"/>
    <col min="6" max="6" width="2.21875" customWidth="1"/>
    <col min="7" max="7" width="28.21875" customWidth="1"/>
    <col min="8" max="8" width="5.44140625" customWidth="1"/>
    <col min="9" max="9" width="3.5546875" customWidth="1"/>
    <col min="10" max="10" width="25.21875" customWidth="1"/>
    <col min="11" max="11" width="5.44140625" customWidth="1"/>
    <col min="12" max="12" width="3.77734375" customWidth="1"/>
    <col min="13" max="13" width="23.44140625" customWidth="1"/>
    <col min="14" max="14" width="5.5546875" customWidth="1"/>
    <col min="15" max="15" width="4" customWidth="1"/>
    <col min="16" max="16" width="27.77734375" customWidth="1"/>
  </cols>
  <sheetData>
    <row r="1" spans="2:11" ht="37.049999999999997" customHeight="1" x14ac:dyDescent="0.3">
      <c r="B1" s="64" t="s">
        <v>85</v>
      </c>
      <c r="C1" s="64"/>
      <c r="D1" s="64"/>
      <c r="E1" s="64"/>
      <c r="F1" s="64"/>
      <c r="G1" s="64"/>
    </row>
    <row r="2" spans="2:11" ht="42" customHeight="1" x14ac:dyDescent="0.3">
      <c r="B2" s="65" t="s">
        <v>86</v>
      </c>
      <c r="C2" s="65"/>
      <c r="D2" s="65"/>
      <c r="E2" s="65"/>
      <c r="F2" s="65"/>
    </row>
    <row r="3" spans="2:11" ht="18" customHeight="1" x14ac:dyDescent="0.3">
      <c r="B3" s="65" t="s">
        <v>87</v>
      </c>
      <c r="C3" s="65"/>
      <c r="D3" s="65"/>
      <c r="E3" s="58"/>
      <c r="F3" s="58"/>
    </row>
    <row r="4" spans="2:11" s="3" customFormat="1" x14ac:dyDescent="0.3">
      <c r="B4" s="3" t="s">
        <v>44</v>
      </c>
      <c r="C4" s="3" t="s">
        <v>88</v>
      </c>
      <c r="D4" s="3" t="s">
        <v>45</v>
      </c>
      <c r="E4" s="3" t="s">
        <v>46</v>
      </c>
      <c r="G4" s="3" t="s">
        <v>47</v>
      </c>
      <c r="H4" s="3" t="s">
        <v>46</v>
      </c>
      <c r="J4" s="3" t="s">
        <v>48</v>
      </c>
      <c r="K4" s="3" t="s">
        <v>49</v>
      </c>
    </row>
    <row r="5" spans="2:11" x14ac:dyDescent="0.3">
      <c r="B5" t="s">
        <v>89</v>
      </c>
      <c r="C5" t="s">
        <v>90</v>
      </c>
      <c r="D5" t="s">
        <v>90</v>
      </c>
      <c r="E5">
        <v>0</v>
      </c>
      <c r="G5" t="s">
        <v>90</v>
      </c>
      <c r="H5">
        <v>0</v>
      </c>
      <c r="J5" t="s">
        <v>90</v>
      </c>
      <c r="K5">
        <v>0</v>
      </c>
    </row>
    <row r="6" spans="2:11" x14ac:dyDescent="0.3">
      <c r="B6" t="s">
        <v>89</v>
      </c>
      <c r="G6" t="s">
        <v>91</v>
      </c>
      <c r="H6">
        <v>0</v>
      </c>
      <c r="J6" t="s">
        <v>92</v>
      </c>
      <c r="K6">
        <v>0</v>
      </c>
    </row>
    <row r="7" spans="2:11" x14ac:dyDescent="0.3">
      <c r="B7" t="s">
        <v>89</v>
      </c>
    </row>
    <row r="10" spans="2:11" x14ac:dyDescent="0.3">
      <c r="G10" s="1"/>
      <c r="H10" s="1"/>
    </row>
    <row r="11" spans="2:11" x14ac:dyDescent="0.3">
      <c r="G11" s="2"/>
      <c r="H11" s="2"/>
    </row>
    <row r="12" spans="2:11" x14ac:dyDescent="0.3">
      <c r="G12" s="2"/>
      <c r="H12" s="2"/>
    </row>
    <row r="13" spans="2:11" x14ac:dyDescent="0.3">
      <c r="G13" s="2"/>
      <c r="H13" s="2"/>
    </row>
    <row r="14" spans="2:11" x14ac:dyDescent="0.3">
      <c r="G14" s="2"/>
      <c r="H14" s="2"/>
    </row>
    <row r="15" spans="2:11" x14ac:dyDescent="0.3">
      <c r="B15" s="3"/>
      <c r="C15" s="3"/>
      <c r="D15" s="3"/>
      <c r="E15" s="3"/>
      <c r="F15" s="3"/>
      <c r="G15" s="3"/>
      <c r="H15" s="3"/>
    </row>
  </sheetData>
  <mergeCells count="3">
    <mergeCell ref="B1:G1"/>
    <mergeCell ref="B2:F2"/>
    <mergeCell ref="B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0"/>
  <sheetViews>
    <sheetView workbookViewId="0">
      <selection activeCell="B1" sqref="B1:F1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10" ht="37.049999999999997" customHeight="1" x14ac:dyDescent="0.3">
      <c r="B1" s="64" t="s">
        <v>93</v>
      </c>
      <c r="C1" s="64"/>
      <c r="D1" s="64"/>
      <c r="E1" s="64"/>
      <c r="F1" s="64"/>
    </row>
    <row r="2" spans="2:10" ht="43.5" customHeight="1" x14ac:dyDescent="0.3">
      <c r="B2" s="65" t="s">
        <v>94</v>
      </c>
      <c r="C2" s="65"/>
      <c r="D2" s="65"/>
      <c r="E2" s="65"/>
    </row>
    <row r="3" spans="2:10" ht="18" customHeight="1" x14ac:dyDescent="0.3">
      <c r="B3" s="65" t="s">
        <v>95</v>
      </c>
      <c r="C3" s="65"/>
      <c r="D3" s="58"/>
      <c r="E3" s="58"/>
    </row>
    <row r="4" spans="2:10" s="3" customFormat="1" x14ac:dyDescent="0.3">
      <c r="B4" s="3" t="s">
        <v>44</v>
      </c>
      <c r="C4" s="3" t="s">
        <v>96</v>
      </c>
      <c r="D4" s="3" t="s">
        <v>46</v>
      </c>
      <c r="F4" s="3" t="s">
        <v>97</v>
      </c>
      <c r="G4" s="3" t="s">
        <v>46</v>
      </c>
      <c r="I4" s="3" t="s">
        <v>48</v>
      </c>
      <c r="J4" s="3" t="s">
        <v>49</v>
      </c>
    </row>
    <row r="5" spans="2:10" x14ac:dyDescent="0.3">
      <c r="B5" t="s">
        <v>75</v>
      </c>
    </row>
    <row r="6" spans="2:10" x14ac:dyDescent="0.3">
      <c r="B6" t="s">
        <v>98</v>
      </c>
    </row>
    <row r="7" spans="2:10" x14ac:dyDescent="0.3">
      <c r="B7" t="s">
        <v>99</v>
      </c>
    </row>
    <row r="8" spans="2:10" x14ac:dyDescent="0.3">
      <c r="B8" t="s">
        <v>100</v>
      </c>
    </row>
    <row r="9" spans="2:10" x14ac:dyDescent="0.3">
      <c r="B9" t="s">
        <v>101</v>
      </c>
      <c r="F9" s="1"/>
      <c r="G9" s="1"/>
    </row>
    <row r="10" spans="2:10" x14ac:dyDescent="0.3">
      <c r="B10" t="s">
        <v>101</v>
      </c>
      <c r="F10" s="2"/>
      <c r="G10" s="2"/>
    </row>
    <row r="11" spans="2:10" x14ac:dyDescent="0.3">
      <c r="B11" t="s">
        <v>102</v>
      </c>
      <c r="F11" s="2"/>
      <c r="G11" s="2"/>
    </row>
    <row r="12" spans="2:10" x14ac:dyDescent="0.3">
      <c r="F12" s="2"/>
      <c r="G12" s="2"/>
    </row>
    <row r="13" spans="2:10" x14ac:dyDescent="0.3">
      <c r="F13" s="2"/>
      <c r="G13" s="2"/>
    </row>
    <row r="14" spans="2:10" x14ac:dyDescent="0.3">
      <c r="B14" s="4"/>
    </row>
    <row r="15" spans="2:10" x14ac:dyDescent="0.3">
      <c r="B15" t="s">
        <v>103</v>
      </c>
    </row>
    <row r="20" spans="2:2" x14ac:dyDescent="0.3">
      <c r="B20" s="4"/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8"/>
  <sheetViews>
    <sheetView topLeftCell="A3" workbookViewId="0">
      <selection activeCell="D11" sqref="D11:D12"/>
    </sheetView>
  </sheetViews>
  <sheetFormatPr baseColWidth="10" defaultColWidth="10.77734375" defaultRowHeight="14.4" x14ac:dyDescent="0.3"/>
  <cols>
    <col min="1" max="1" width="0.21875" customWidth="1"/>
    <col min="2" max="2" width="32.77734375" customWidth="1"/>
    <col min="3" max="3" width="2.21875" customWidth="1"/>
    <col min="4" max="4" width="28.21875" customWidth="1"/>
    <col min="5" max="5" width="5.44140625" customWidth="1"/>
    <col min="6" max="6" width="3.5546875" customWidth="1"/>
    <col min="7" max="7" width="25.21875" customWidth="1"/>
    <col min="8" max="8" width="5.44140625" customWidth="1"/>
    <col min="9" max="9" width="3.77734375" customWidth="1"/>
    <col min="10" max="10" width="23.44140625" customWidth="1"/>
    <col min="11" max="11" width="5.5546875" customWidth="1"/>
    <col min="12" max="12" width="4" customWidth="1"/>
    <col min="13" max="13" width="27.77734375" customWidth="1"/>
  </cols>
  <sheetData>
    <row r="1" spans="2:8" ht="37.049999999999997" customHeight="1" x14ac:dyDescent="0.3">
      <c r="B1" s="64" t="s">
        <v>104</v>
      </c>
      <c r="C1" s="64"/>
      <c r="D1" s="64"/>
    </row>
    <row r="2" spans="2:8" s="30" customFormat="1" ht="32.1" customHeight="1" x14ac:dyDescent="0.3">
      <c r="B2" s="66" t="s">
        <v>105</v>
      </c>
      <c r="C2" s="66"/>
    </row>
    <row r="3" spans="2:8" ht="18" customHeight="1" x14ac:dyDescent="0.3">
      <c r="B3" s="58" t="s">
        <v>106</v>
      </c>
      <c r="C3" s="58"/>
    </row>
    <row r="4" spans="2:8" s="3" customFormat="1" x14ac:dyDescent="0.3">
      <c r="B4" s="3" t="s">
        <v>44</v>
      </c>
      <c r="D4" s="3" t="s">
        <v>107</v>
      </c>
      <c r="E4" s="3" t="s">
        <v>46</v>
      </c>
      <c r="G4" s="3" t="s">
        <v>48</v>
      </c>
      <c r="H4" s="3" t="s">
        <v>49</v>
      </c>
    </row>
    <row r="5" spans="2:8" x14ac:dyDescent="0.3">
      <c r="B5" t="s">
        <v>108</v>
      </c>
      <c r="D5" t="s">
        <v>109</v>
      </c>
      <c r="G5" t="s">
        <v>109</v>
      </c>
    </row>
    <row r="6" spans="2:8" x14ac:dyDescent="0.3">
      <c r="B6" t="s">
        <v>110</v>
      </c>
      <c r="D6" t="s">
        <v>111</v>
      </c>
      <c r="G6" t="s">
        <v>111</v>
      </c>
    </row>
    <row r="7" spans="2:8" x14ac:dyDescent="0.3">
      <c r="B7" t="s">
        <v>108</v>
      </c>
      <c r="D7" t="s">
        <v>112</v>
      </c>
      <c r="G7" t="s">
        <v>112</v>
      </c>
    </row>
    <row r="8" spans="2:8" x14ac:dyDescent="0.3">
      <c r="B8" t="s">
        <v>113</v>
      </c>
      <c r="D8" t="s">
        <v>114</v>
      </c>
      <c r="G8" t="s">
        <v>114</v>
      </c>
    </row>
    <row r="9" spans="2:8" ht="14.55" customHeight="1" x14ac:dyDescent="0.3">
      <c r="B9" t="s">
        <v>115</v>
      </c>
      <c r="D9" t="s">
        <v>116</v>
      </c>
      <c r="G9" t="s">
        <v>116</v>
      </c>
    </row>
    <row r="10" spans="2:8" x14ac:dyDescent="0.3">
      <c r="B10" t="s">
        <v>115</v>
      </c>
      <c r="D10" s="1" t="s">
        <v>117</v>
      </c>
      <c r="E10" s="1"/>
      <c r="G10" t="s">
        <v>117</v>
      </c>
    </row>
    <row r="11" spans="2:8" x14ac:dyDescent="0.3">
      <c r="B11" t="s">
        <v>118</v>
      </c>
      <c r="D11" t="s">
        <v>119</v>
      </c>
      <c r="E11" s="2"/>
      <c r="G11" t="s">
        <v>119</v>
      </c>
    </row>
    <row r="12" spans="2:8" x14ac:dyDescent="0.3">
      <c r="B12" t="s">
        <v>120</v>
      </c>
      <c r="D12" t="s">
        <v>121</v>
      </c>
      <c r="E12" s="2"/>
      <c r="G12" t="s">
        <v>121</v>
      </c>
    </row>
    <row r="13" spans="2:8" ht="14.55" customHeight="1" x14ac:dyDescent="0.3">
      <c r="D13" s="2"/>
      <c r="E13" s="2"/>
    </row>
    <row r="14" spans="2:8" x14ac:dyDescent="0.3">
      <c r="B14" s="4"/>
      <c r="D14" s="2"/>
      <c r="E14" s="2"/>
    </row>
    <row r="15" spans="2:8" x14ac:dyDescent="0.3">
      <c r="B15" t="s">
        <v>103</v>
      </c>
    </row>
    <row r="16" spans="2:8" x14ac:dyDescent="0.3">
      <c r="B16" s="4"/>
    </row>
    <row r="17" spans="2:2" x14ac:dyDescent="0.3">
      <c r="B17" s="4"/>
    </row>
    <row r="18" spans="2:2" x14ac:dyDescent="0.3">
      <c r="B18" s="4"/>
    </row>
  </sheetData>
  <mergeCells count="2">
    <mergeCell ref="B1:D1"/>
    <mergeCell ref="B2:C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7"/>
  <sheetViews>
    <sheetView workbookViewId="0">
      <selection activeCell="B1" sqref="B1:F1"/>
    </sheetView>
  </sheetViews>
  <sheetFormatPr baseColWidth="10" defaultColWidth="10.77734375" defaultRowHeight="14.4" x14ac:dyDescent="0.3"/>
  <cols>
    <col min="1" max="1" width="0.21875" customWidth="1"/>
    <col min="2" max="2" width="25.77734375" customWidth="1"/>
    <col min="3" max="3" width="28.55468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7" ht="37.049999999999997" customHeight="1" x14ac:dyDescent="0.3">
      <c r="B1" s="64" t="s">
        <v>122</v>
      </c>
      <c r="C1" s="64"/>
      <c r="D1" s="64"/>
      <c r="E1" s="64"/>
      <c r="F1" s="64"/>
    </row>
    <row r="2" spans="2:7" ht="49.5" customHeight="1" x14ac:dyDescent="0.3">
      <c r="B2" s="65" t="s">
        <v>123</v>
      </c>
      <c r="C2" s="65"/>
      <c r="D2" s="65"/>
      <c r="E2" s="65"/>
    </row>
    <row r="3" spans="2:7" ht="18" customHeight="1" x14ac:dyDescent="0.3">
      <c r="B3" s="65" t="s">
        <v>124</v>
      </c>
      <c r="C3" s="65"/>
      <c r="D3" s="58"/>
      <c r="E3" s="58"/>
    </row>
    <row r="4" spans="2:7" s="3" customFormat="1" x14ac:dyDescent="0.3">
      <c r="B4" s="3" t="s">
        <v>44</v>
      </c>
      <c r="C4" s="3" t="s">
        <v>125</v>
      </c>
      <c r="D4" s="3" t="s">
        <v>46</v>
      </c>
      <c r="F4" s="3" t="s">
        <v>126</v>
      </c>
      <c r="G4" s="3" t="s">
        <v>46</v>
      </c>
    </row>
    <row r="5" spans="2:7" x14ac:dyDescent="0.3">
      <c r="B5" t="s">
        <v>75</v>
      </c>
      <c r="C5" t="s">
        <v>127</v>
      </c>
      <c r="D5" t="s">
        <v>79</v>
      </c>
    </row>
    <row r="6" spans="2:7" x14ac:dyDescent="0.3">
      <c r="B6" t="s">
        <v>98</v>
      </c>
      <c r="C6" t="s">
        <v>128</v>
      </c>
      <c r="D6" t="s">
        <v>79</v>
      </c>
    </row>
    <row r="7" spans="2:7" x14ac:dyDescent="0.3">
      <c r="B7" t="s">
        <v>99</v>
      </c>
      <c r="C7" t="s">
        <v>129</v>
      </c>
      <c r="D7" t="s">
        <v>79</v>
      </c>
    </row>
    <row r="8" spans="2:7" x14ac:dyDescent="0.3">
      <c r="B8" t="s">
        <v>100</v>
      </c>
      <c r="C8" t="s">
        <v>130</v>
      </c>
      <c r="D8" t="s">
        <v>79</v>
      </c>
    </row>
    <row r="9" spans="2:7" x14ac:dyDescent="0.3">
      <c r="B9" t="s">
        <v>131</v>
      </c>
      <c r="C9" t="s">
        <v>132</v>
      </c>
      <c r="D9" t="s">
        <v>79</v>
      </c>
    </row>
    <row r="10" spans="2:7" x14ac:dyDescent="0.3">
      <c r="B10" t="s">
        <v>133</v>
      </c>
      <c r="C10" t="s">
        <v>134</v>
      </c>
      <c r="D10" t="s">
        <v>79</v>
      </c>
      <c r="F10" s="1"/>
      <c r="G10" s="1"/>
    </row>
    <row r="11" spans="2:7" x14ac:dyDescent="0.3">
      <c r="B11" t="s">
        <v>133</v>
      </c>
      <c r="C11" t="s">
        <v>135</v>
      </c>
      <c r="D11" t="s">
        <v>79</v>
      </c>
      <c r="F11" s="2"/>
      <c r="G11" s="2"/>
    </row>
    <row r="12" spans="2:7" x14ac:dyDescent="0.3">
      <c r="B12" t="s">
        <v>102</v>
      </c>
      <c r="C12" t="s">
        <v>136</v>
      </c>
      <c r="D12" t="s">
        <v>79</v>
      </c>
      <c r="F12" s="2"/>
      <c r="G12" s="2"/>
    </row>
    <row r="13" spans="2:7" x14ac:dyDescent="0.3">
      <c r="F13" s="2"/>
      <c r="G13" s="2"/>
    </row>
    <row r="14" spans="2:7" x14ac:dyDescent="0.3">
      <c r="F14" s="2"/>
      <c r="G14" s="2"/>
    </row>
    <row r="15" spans="2:7" x14ac:dyDescent="0.3">
      <c r="B15" s="4"/>
    </row>
    <row r="16" spans="2:7" x14ac:dyDescent="0.3">
      <c r="B16" t="s">
        <v>103</v>
      </c>
    </row>
    <row r="17" spans="2:2" x14ac:dyDescent="0.3">
      <c r="B17" s="4"/>
    </row>
  </sheetData>
  <mergeCells count="3">
    <mergeCell ref="B1:F1"/>
    <mergeCell ref="B2:E2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16"/>
  <sheetViews>
    <sheetView workbookViewId="0">
      <selection activeCell="B1" sqref="B1:F1"/>
    </sheetView>
  </sheetViews>
  <sheetFormatPr baseColWidth="10" defaultColWidth="10.77734375" defaultRowHeight="14.4" x14ac:dyDescent="0.3"/>
  <cols>
    <col min="1" max="1" width="0.21875" customWidth="1"/>
    <col min="2" max="3" width="25.77734375" customWidth="1"/>
    <col min="4" max="4" width="5.44140625" customWidth="1"/>
    <col min="5" max="5" width="2.21875" customWidth="1"/>
    <col min="6" max="6" width="28.21875" customWidth="1"/>
    <col min="7" max="7" width="5.44140625" customWidth="1"/>
    <col min="8" max="8" width="3.5546875" customWidth="1"/>
    <col min="9" max="9" width="25.21875" customWidth="1"/>
    <col min="10" max="10" width="5.44140625" customWidth="1"/>
    <col min="11" max="11" width="3.77734375" customWidth="1"/>
    <col min="12" max="12" width="23.44140625" customWidth="1"/>
    <col min="13" max="13" width="5.5546875" customWidth="1"/>
    <col min="14" max="14" width="4" customWidth="1"/>
    <col min="15" max="15" width="27.77734375" customWidth="1"/>
  </cols>
  <sheetData>
    <row r="1" spans="2:7" ht="37.049999999999997" customHeight="1" x14ac:dyDescent="0.3">
      <c r="B1" s="64" t="s">
        <v>137</v>
      </c>
      <c r="C1" s="64"/>
      <c r="D1" s="64"/>
      <c r="E1" s="64"/>
      <c r="F1" s="64"/>
    </row>
    <row r="2" spans="2:7" ht="40.5" customHeight="1" x14ac:dyDescent="0.3">
      <c r="B2" s="65" t="s">
        <v>138</v>
      </c>
      <c r="C2" s="65"/>
      <c r="D2" s="65"/>
      <c r="E2" s="65"/>
    </row>
    <row r="3" spans="2:7" ht="18" customHeight="1" x14ac:dyDescent="0.3">
      <c r="B3" s="65" t="s">
        <v>139</v>
      </c>
      <c r="C3" s="65"/>
      <c r="D3" s="58"/>
      <c r="E3" s="58"/>
    </row>
    <row r="4" spans="2:7" s="3" customFormat="1" x14ac:dyDescent="0.3">
      <c r="B4" s="3" t="s">
        <v>44</v>
      </c>
      <c r="C4" s="3" t="s">
        <v>45</v>
      </c>
      <c r="D4" s="3" t="s">
        <v>46</v>
      </c>
    </row>
    <row r="5" spans="2:7" x14ac:dyDescent="0.3">
      <c r="B5" t="s">
        <v>75</v>
      </c>
    </row>
    <row r="6" spans="2:7" x14ac:dyDescent="0.3">
      <c r="B6" t="s">
        <v>98</v>
      </c>
    </row>
    <row r="7" spans="2:7" x14ac:dyDescent="0.3">
      <c r="B7" t="s">
        <v>99</v>
      </c>
    </row>
    <row r="8" spans="2:7" x14ac:dyDescent="0.3">
      <c r="B8" t="s">
        <v>100</v>
      </c>
    </row>
    <row r="9" spans="2:7" x14ac:dyDescent="0.3">
      <c r="B9" t="s">
        <v>131</v>
      </c>
    </row>
    <row r="10" spans="2:7" x14ac:dyDescent="0.3">
      <c r="B10" t="s">
        <v>133</v>
      </c>
      <c r="F10" s="1"/>
      <c r="G10" s="1"/>
    </row>
    <row r="11" spans="2:7" x14ac:dyDescent="0.3">
      <c r="B11" t="s">
        <v>133</v>
      </c>
      <c r="F11" s="2"/>
      <c r="G11" s="2"/>
    </row>
    <row r="12" spans="2:7" x14ac:dyDescent="0.3">
      <c r="B12" t="s">
        <v>102</v>
      </c>
      <c r="F12" s="2"/>
      <c r="G12" s="2"/>
    </row>
    <row r="13" spans="2:7" x14ac:dyDescent="0.3">
      <c r="F13" s="2"/>
      <c r="G13" s="2"/>
    </row>
    <row r="14" spans="2:7" x14ac:dyDescent="0.3">
      <c r="F14" s="2"/>
      <c r="G14" s="2"/>
    </row>
    <row r="15" spans="2:7" x14ac:dyDescent="0.3">
      <c r="B15" s="4"/>
    </row>
    <row r="16" spans="2:7" x14ac:dyDescent="0.3">
      <c r="B16" t="s">
        <v>103</v>
      </c>
    </row>
  </sheetData>
  <mergeCells count="3">
    <mergeCell ref="B1:F1"/>
    <mergeCell ref="B2:E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Forside</vt:lpstr>
      <vt:lpstr>Fellesfunksj</vt:lpstr>
      <vt:lpstr>Banemannskap</vt:lpstr>
      <vt:lpstr>Startordn-starter</vt:lpstr>
      <vt:lpstr>Tidtaking</vt:lpstr>
      <vt:lpstr>Høyde</vt:lpstr>
      <vt:lpstr>Stav</vt:lpstr>
      <vt:lpstr>Lengde</vt:lpstr>
      <vt:lpstr>Tresteg</vt:lpstr>
      <vt:lpstr>Kule</vt:lpstr>
      <vt:lpstr>Opprop</vt:lpstr>
      <vt:lpstr>Innmarsj</vt:lpstr>
      <vt:lpstr>Premieutdeling</vt:lpstr>
      <vt:lpstr>Sekretariat</vt:lpstr>
      <vt:lpstr>Presse-Info</vt:lpstr>
      <vt:lpstr>Stevnekontor</vt:lpstr>
      <vt:lpstr>Kiosk-funksjonærbespisning</vt:lpstr>
      <vt:lpstr>Sum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Tove Damås</dc:creator>
  <cp:keywords/>
  <dc:description/>
  <cp:lastModifiedBy>Hege Inderberg</cp:lastModifiedBy>
  <cp:revision/>
  <dcterms:created xsi:type="dcterms:W3CDTF">2017-08-11T09:08:32Z</dcterms:created>
  <dcterms:modified xsi:type="dcterms:W3CDTF">2018-02-27T07:24:18Z</dcterms:modified>
  <cp:category/>
  <cp:contentStatus/>
</cp:coreProperties>
</file>